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gd.ru\abk\Документы\АБК\оПиПТ\.Общая\Общие\Запрос предложений\2019\Маркетинговые исследования\ДОМИ 114 СМСП (0064822) поставка бытовой и офисной мебели\ДОМИ СМСП 114\Приложение 2\"/>
    </mc:Choice>
  </mc:AlternateContent>
  <bookViews>
    <workbookView xWindow="14385" yWindow="-15" windowWidth="14430" windowHeight="14355"/>
  </bookViews>
  <sheets>
    <sheet name="Лист1" sheetId="1" r:id="rId1"/>
  </sheets>
  <externalReferences>
    <externalReference r:id="rId2"/>
  </externalReferences>
  <definedNames>
    <definedName name="_xlnm._FilterDatabase" localSheetId="0" hidden="1">Лист1!$A$8:$K$17</definedName>
    <definedName name="ВыборЕдИзм">[1]!Таблица4[Единица измерения]</definedName>
    <definedName name="_xlnm.Print_Titles" localSheetId="0">Лист1!$4:$8</definedName>
    <definedName name="_xlnm.Print_Area" localSheetId="0">Лист1!$A$1:$J$19</definedName>
  </definedNames>
  <calcPr calcId="152511"/>
</workbook>
</file>

<file path=xl/calcChain.xml><?xml version="1.0" encoding="utf-8"?>
<calcChain xmlns="http://schemas.openxmlformats.org/spreadsheetml/2006/main">
  <c r="A26" i="1" l="1"/>
  <c r="A27" i="1" s="1"/>
  <c r="A28" i="1" s="1"/>
  <c r="A29" i="1" s="1"/>
  <c r="A30" i="1" s="1"/>
  <c r="A31" i="1" s="1"/>
  <c r="A32" i="1" s="1"/>
  <c r="A10" i="1" l="1"/>
  <c r="A11" i="1" s="1"/>
  <c r="A12" i="1" s="1"/>
  <c r="A13" i="1" s="1"/>
  <c r="A14" i="1" s="1"/>
  <c r="A15" i="1" s="1"/>
  <c r="A16" i="1" s="1"/>
  <c r="A17" i="1" s="1"/>
  <c r="A18" i="1" s="1"/>
  <c r="A19" i="1" s="1"/>
  <c r="A20" i="1" s="1"/>
  <c r="A21" i="1" s="1"/>
  <c r="A22" i="1" s="1"/>
  <c r="A23" i="1" s="1"/>
  <c r="A24" i="1" s="1"/>
  <c r="A25" i="1" s="1"/>
</calcChain>
</file>

<file path=xl/sharedStrings.xml><?xml version="1.0" encoding="utf-8"?>
<sst xmlns="http://schemas.openxmlformats.org/spreadsheetml/2006/main" count="184" uniqueCount="70">
  <si>
    <t>Наименование Товара</t>
  </si>
  <si>
    <t>Ед. изм.</t>
  </si>
  <si>
    <t>Кол-во</t>
  </si>
  <si>
    <t>Тип/Марка</t>
  </si>
  <si>
    <t>Технические характеристики</t>
  </si>
  <si>
    <t>Технические требования Заказчика</t>
  </si>
  <si>
    <t>Производитель*</t>
  </si>
  <si>
    <t>№ п/п</t>
  </si>
  <si>
    <t>Срок поставки (месяц, год)</t>
  </si>
  <si>
    <t>Код заявки</t>
  </si>
  <si>
    <t>Любой</t>
  </si>
  <si>
    <t>Базис поставки</t>
  </si>
  <si>
    <t>ШТ</t>
  </si>
  <si>
    <t>Таблица А</t>
  </si>
  <si>
    <t>Стол рабочий 1400x600x750</t>
  </si>
  <si>
    <t>Стол рабочий 1200х600х760</t>
  </si>
  <si>
    <t>Стол рабочий 1600х800х750.</t>
  </si>
  <si>
    <t>Стол рабочий 1200х730х760</t>
  </si>
  <si>
    <t>Стол мастера 1300х750х850</t>
  </si>
  <si>
    <t>Шкаф стелаж полуоткрытый</t>
  </si>
  <si>
    <t>Шкаф напольный для предметов уборки</t>
  </si>
  <si>
    <t>Шкаф 600х300х700</t>
  </si>
  <si>
    <t>Шкаф с сушкой 600х300х700</t>
  </si>
  <si>
    <t>Шкаф 896х576х2266</t>
  </si>
  <si>
    <t>Стеллаж,1000х500х2000</t>
  </si>
  <si>
    <t>Сейф оружейный</t>
  </si>
  <si>
    <t>Кровать металлическая</t>
  </si>
  <si>
    <t>Шкаф для хранения дымососа</t>
  </si>
  <si>
    <t>Стол для чистки оружия</t>
  </si>
  <si>
    <t>Скамья 800x350x450</t>
  </si>
  <si>
    <t>Скамья 854х365х1806</t>
  </si>
  <si>
    <t>Скамья 355х800х285</t>
  </si>
  <si>
    <t>Кровать 2040x950x750</t>
  </si>
  <si>
    <t>Вешалка настенная,400х85х175мм</t>
  </si>
  <si>
    <t>Вешалка настенная,310х85х180 мм</t>
  </si>
  <si>
    <t>Вешалка 50-ти крючковая</t>
  </si>
  <si>
    <t>Вешалка 20-ти крючковая</t>
  </si>
  <si>
    <t>напольная для гардеробной на 50 крючков (прямая), габаритные размеры 2350х600х1800ммНапольная вешалка на двух стойках Каркас выполнен из стальной трубы Ø18х1,5мм, крючки стальной трубы Ø16х1,5мм Металлокаркас окрашен износостойким порошково-полимерным сос</t>
  </si>
  <si>
    <t>20-ти крючковая напольная, метал.каркас, ЛДСП. Длина, мм-1500.</t>
  </si>
  <si>
    <t>ГОСТ 30099-93</t>
  </si>
  <si>
    <t>ГОСТ 16371-2014</t>
  </si>
  <si>
    <t>01.11.2019-30.11.2019</t>
  </si>
  <si>
    <t>678158, Республика Саха (Якутия), Ленский район, посёлок Пеледуй, ул. Пристанская 7</t>
  </si>
  <si>
    <t>Заказ на поставку Товара</t>
  </si>
  <si>
    <t>Приложение № 2</t>
  </si>
  <si>
    <t>Перечень, объемы и специальные технические требования закупаемого Товара по запросу предложений № 19/4.3/0064822/ДНоябрьск                                                                                                                                                                                                                                                       Поставка бытовой и офисной мебели.</t>
  </si>
  <si>
    <t>Стол,800х800</t>
  </si>
  <si>
    <t>Поставка аналогов (эквивалента) товара допустима при сохранении всех технических характеристик согласно Приложения Таблица А  </t>
  </si>
  <si>
    <t>количество крючков: 4. Материал: металл. Габаритные размеры, мм - 310х85х180. Порошковое напыление</t>
  </si>
  <si>
    <t>количество крючков: 4 (для одежды)+4 (для головных уборов). Материал: металл. Габаритные размеры, мм - 400x85x175. Порошковое напыление</t>
  </si>
  <si>
    <t xml:space="preserve">односпальная с матрасом (пласт ППУ(10)-1 спальный,состав: наполнитель-ПЛАСТ пенополиуретана(ппу), борт 10 см; чехол-ультрастеп+молния, размер 900х2000; упаковка рукав п/э 334/72/04-М). Габариты, мм -2040x950x750. Материал: ЛДСП. Цвет покрытия: дуб молочный </t>
  </si>
  <si>
    <t>Размер спального места, мм - 840х1900. Габаритные размеры, мм - 2030х790х840. Нагрузка на спальное место, кг - не менее 120</t>
  </si>
  <si>
    <t>Гарантия на замок, лет - не менее 1. Размеры внутренние, мм (ВхШхГ) - 984x259x162. Размеры внешние, мм (ВхШхГ) - 1000x263x183. Вес, кг - не менее 12. Объём, л 41/5. Тип замка: Кодовый электронный + ключевой. Цвет: графит структурированный. Тип покрытия: Порошковое.
Патронное отделение (трейзер) 146/259/152</t>
  </si>
  <si>
    <t>Габариты, мм - 355х800х285. материал: сосна. Каркас: металл. цвет серый</t>
  </si>
  <si>
    <t>Габариты, мм - 800x350x450. материал: сосна. Каркас: металл. цвет серый</t>
  </si>
  <si>
    <t>Габариты, мм - 854х365х1806. материал: сосна. Каркас: металл. цвет серый</t>
  </si>
  <si>
    <t>С-1000Нж. габаритные размеры, мм: 1000х500х2000. нержавеющая сталь, максимальная нагрузка на одну полку не менее 50 кг</t>
  </si>
  <si>
    <t xml:space="preserve">Габаритные размеры, мм - 800х1200х800. Толщина, мм -2. Цвет: медь. Вес: 53 кг. Ножки съемные. Материал: влагостойкая фанера толщиной 10 мм. Деревянна отбортовка с пазами. 2 ящика.
</t>
  </si>
  <si>
    <t xml:space="preserve">Габаритные размеры стола (мм) 1300х750х850. Размер рабочей поверхности стола (мм) 1300х750. Высота рабочей поверхности стола над уровнем пола (мм) 850. Мах равномерно распределенная нагрузка на столешницу (кг) 250. Регулируемые опоры (шт) 4. Материал столешницы: ЛДСП с кромкой ПВХ. Ящик с замком для хранения документации и канцтоваров. цвет дуб молочный </t>
  </si>
  <si>
    <t xml:space="preserve">Габариты 1200х600х760мм. Материал: ЛДСП. цвет дуб молочный </t>
  </si>
  <si>
    <t xml:space="preserve">Габариты 1200х730х760мм. Материал: ЛДСП. цвет дуб молочный </t>
  </si>
  <si>
    <t xml:space="preserve">СА-2. Габариты, мм-1400x600x750., толщина столешниц, топов – 22 мм., толщина каркасов 18 мм.
-Противоударная кромка ПВХ на столешницах толщиной 2 мм, каркасы – 0,6мм.цвет дуб молочный </t>
  </si>
  <si>
    <t xml:space="preserve"> ФС 103 (опоры ДСП). Матрица. Корпусная операторская мебель. Габариты, мм - 1600х800х750.цвет дуб молочный </t>
  </si>
  <si>
    <t>СТ 5/2. Столешница ДСП, облицованная пластиком. Материал кромки: меламин, ПВХ или врезной кант ПВХ при радиусе на углах R100. Крепление столешницы: саморезы 5х40 мм. цвет оникс</t>
  </si>
  <si>
    <t xml:space="preserve">ШН-5 навесной. габариты: 600х300х700мм. задняя стенка - ЛДСП. Фасады - ЛДСП 16 мм, кромка - ПВХ 0,4 мм. цвет дуб молочный </t>
  </si>
  <si>
    <t xml:space="preserve">Т-308 комбинированный с антресолью. Габариты, 896х576х2266.мм. задняя стенка - ЛДСП. Фасады - ЛДСП 16 мм, кромка - ПВХ 0,4 мм. цвет дуб молочный </t>
  </si>
  <si>
    <t>ШДПЭ-3,15х2,  разборная конструкция.Материал: листовая сталь 1,5 мм. 2 отделения для дымососов ДПЭ-А-П(К)-3,15 650х600х1400.  Окраска порошковой краской</t>
  </si>
  <si>
    <t xml:space="preserve">
габариты (ВхШхГ), мм: 1860х280х300. МДФ-плита повышенной плотности. Поверхность несколько слоёв грунтовки, сверху эмаль. Комплектация шкаф в сборе, ручки, петли, дверцы 2 шт, 4 полки</t>
  </si>
  <si>
    <t>ШН-1,1 навесной с сушкой. Габариты, мм: 600х300х700мм. задняя стенка - ЛДСП. Фасады - ЛДСП 16 мм, кромка - ПВХ 0,4 мм. цвет дуб молочный.</t>
  </si>
  <si>
    <t xml:space="preserve">ШС-2. габариты, мм: 750x420x2000.
открытые полки, укрепленные стойками. задняя стенка - ЛДСП. Фасады - ЛДСП 16 мм, кромка - ПВХ 0,4 мм. цвет дуб молочный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</si>
</sst>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_ ;\-0\ "/>
  </numFmts>
  <fonts count="9" x14ac:knownFonts="1">
    <font>
      <sz val="11"/>
      <color theme="1"/>
      <name val="Calibri"/>
      <family val="2"/>
      <charset val="204"/>
      <scheme val="minor"/>
    </font>
    <font>
      <sz val="10"/>
      <name val="MS Sans Serif"/>
      <family val="2"/>
      <charset val="204"/>
    </font>
    <font>
      <sz val="10"/>
      <name val="Arial Cyr"/>
      <charset val="204"/>
    </font>
    <font>
      <sz val="10"/>
      <name val="MS Sans Serif"/>
      <family val="2"/>
      <charset val="204"/>
    </font>
    <font>
      <sz val="11"/>
      <color theme="1"/>
      <name val="Calibri"/>
      <family val="2"/>
      <charset val="204"/>
      <scheme val="minor"/>
    </font>
    <font>
      <sz val="12"/>
      <color theme="1"/>
      <name val="Times New Roman"/>
      <family val="1"/>
      <charset val="204"/>
    </font>
    <font>
      <sz val="12"/>
      <name val="Times New Roman"/>
      <family val="1"/>
      <charset val="204"/>
    </font>
    <font>
      <b/>
      <sz val="12"/>
      <name val="Times New Roman"/>
      <family val="1"/>
      <charset val="204"/>
    </font>
    <font>
      <sz val="10"/>
      <name val="Times New Roman"/>
      <family val="1"/>
      <charset val="204"/>
    </font>
  </fonts>
  <fills count="4">
    <fill>
      <patternFill patternType="none"/>
    </fill>
    <fill>
      <patternFill patternType="gray125"/>
    </fill>
    <fill>
      <patternFill patternType="solid">
        <fgColor theme="3" tint="0.7999816888943144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1" fillId="0" borderId="0"/>
    <xf numFmtId="0" fontId="2" fillId="0" borderId="0"/>
    <xf numFmtId="0" fontId="3" fillId="0" borderId="0"/>
    <xf numFmtId="164" fontId="4" fillId="0" borderId="0" applyFont="0" applyFill="0" applyBorder="0" applyAlignment="0" applyProtection="0"/>
    <xf numFmtId="0" fontId="1" fillId="0" borderId="0"/>
  </cellStyleXfs>
  <cellXfs count="32">
    <xf numFmtId="0" fontId="0" fillId="0" borderId="0" xfId="0"/>
    <xf numFmtId="1" fontId="5" fillId="0" borderId="1" xfId="4"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0" xfId="1" applyFont="1" applyAlignment="1">
      <alignment horizontal="center"/>
    </xf>
    <xf numFmtId="0" fontId="6" fillId="0" borderId="0" xfId="1" applyFont="1"/>
    <xf numFmtId="0" fontId="5" fillId="0" borderId="0" xfId="0" applyFont="1"/>
    <xf numFmtId="0" fontId="7" fillId="0" borderId="3" xfId="1" applyFont="1" applyBorder="1" applyAlignment="1">
      <alignment horizontal="center" vertical="center"/>
    </xf>
    <xf numFmtId="0" fontId="7" fillId="0" borderId="3" xfId="1" applyFont="1" applyBorder="1" applyAlignment="1">
      <alignment vertical="center"/>
    </xf>
    <xf numFmtId="0" fontId="5" fillId="0" borderId="0" xfId="0" applyFont="1" applyAlignment="1">
      <alignment horizontal="center"/>
    </xf>
    <xf numFmtId="0" fontId="6" fillId="2" borderId="1" xfId="1" applyFont="1" applyFill="1" applyBorder="1" applyAlignment="1">
      <alignment horizontal="center" vertical="center" wrapText="1"/>
    </xf>
    <xf numFmtId="0" fontId="6" fillId="0" borderId="3" xfId="1" applyFont="1" applyBorder="1" applyAlignment="1">
      <alignment horizontal="right" vertical="center"/>
    </xf>
    <xf numFmtId="0" fontId="5" fillId="0" borderId="0" xfId="0" applyFont="1" applyAlignment="1">
      <alignment horizontal="center" vertical="center"/>
    </xf>
    <xf numFmtId="0" fontId="6" fillId="2" borderId="1" xfId="1" applyFont="1" applyFill="1" applyBorder="1" applyAlignment="1">
      <alignment horizontal="center" vertical="center" wrapText="1"/>
    </xf>
    <xf numFmtId="0" fontId="6" fillId="0" borderId="0" xfId="0" applyFont="1" applyAlignment="1">
      <alignment horizontal="center"/>
    </xf>
    <xf numFmtId="0" fontId="6" fillId="0" borderId="0" xfId="0" applyFont="1"/>
    <xf numFmtId="165" fontId="5" fillId="0" borderId="1" xfId="4" applyNumberFormat="1" applyFont="1" applyFill="1" applyBorder="1" applyAlignment="1">
      <alignment horizontal="center" vertical="center" wrapText="1"/>
    </xf>
    <xf numFmtId="0" fontId="5" fillId="0" borderId="1" xfId="0" applyFont="1" applyBorder="1" applyAlignment="1">
      <alignment horizontal="center"/>
    </xf>
    <xf numFmtId="0" fontId="6" fillId="0" borderId="0" xfId="1" applyFont="1" applyAlignment="1">
      <alignment vertical="top"/>
    </xf>
    <xf numFmtId="0" fontId="8" fillId="3" borderId="1" xfId="0" applyFont="1" applyFill="1" applyBorder="1" applyAlignment="1" applyProtection="1">
      <alignment horizontal="left" vertical="top" wrapText="1"/>
    </xf>
    <xf numFmtId="0" fontId="8" fillId="3" borderId="1" xfId="0" applyFont="1" applyFill="1" applyBorder="1" applyAlignment="1" applyProtection="1">
      <alignment horizontal="center" vertical="top" wrapText="1"/>
    </xf>
    <xf numFmtId="0" fontId="8" fillId="0" borderId="1" xfId="0" applyFont="1" applyFill="1" applyBorder="1" applyAlignment="1" applyProtection="1">
      <alignment horizontal="center" vertical="top" wrapText="1"/>
    </xf>
    <xf numFmtId="0" fontId="5" fillId="0" borderId="1" xfId="0" applyFont="1" applyFill="1" applyBorder="1" applyAlignment="1">
      <alignment horizontal="center" vertical="top" wrapText="1"/>
    </xf>
    <xf numFmtId="0" fontId="6" fillId="0" borderId="1" xfId="0" applyFont="1" applyFill="1" applyBorder="1" applyAlignment="1" applyProtection="1">
      <alignment horizontal="center" vertical="top"/>
    </xf>
    <xf numFmtId="0" fontId="5" fillId="0" borderId="0" xfId="0" applyFont="1" applyFill="1"/>
    <xf numFmtId="0" fontId="6" fillId="0" borderId="0" xfId="1" applyFont="1" applyAlignment="1">
      <alignment horizontal="center" vertical="top"/>
    </xf>
    <xf numFmtId="0" fontId="6" fillId="0" borderId="0" xfId="1" applyFont="1" applyFill="1" applyBorder="1" applyAlignment="1">
      <alignment horizontal="left" vertical="center" wrapText="1"/>
    </xf>
    <xf numFmtId="0" fontId="6" fillId="2" borderId="1" xfId="1" applyFont="1" applyFill="1" applyBorder="1" applyAlignment="1">
      <alignment horizontal="center" vertical="center" wrapText="1"/>
    </xf>
    <xf numFmtId="0" fontId="6" fillId="2" borderId="5" xfId="1" applyFont="1" applyFill="1" applyBorder="1" applyAlignment="1">
      <alignment horizontal="center" vertical="center" wrapText="1"/>
    </xf>
    <xf numFmtId="0" fontId="6" fillId="2" borderId="6"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4" xfId="1" applyFont="1" applyFill="1" applyBorder="1" applyAlignment="1">
      <alignment horizontal="center" vertical="center" wrapText="1"/>
    </xf>
  </cellXfs>
  <cellStyles count="6">
    <cellStyle name="Обычный" xfId="0" builtinId="0"/>
    <cellStyle name="Обычный 2" xfId="1"/>
    <cellStyle name="Обычный 2 2" xfId="3"/>
    <cellStyle name="Обычный 2 2 2" xfId="5"/>
    <cellStyle name="Обычный 4" xfId="2"/>
    <cellStyle name="Финансовый" xfId="4"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44;&#1086;&#1082;&#1091;&#1084;&#1077;&#1085;&#1090;&#1099;\&#1040;&#1041;&#1050;\&#1059;&#1052;&#1058;&#1057;\&#1054;&#1060;&#1048;&#1056;\.&#1054;&#1073;&#1097;&#1072;&#1103;\&#1040;&#1083;&#1083;&#1072;\&#1047;&#1040;&#1071;&#1042;&#1054;&#1063;&#1053;&#1040;&#1071;%202019%20&#1087;&#1086;&#1089;&#1083;&#1077;%20&#1082;&#1086;&#1088;&#1088;&#1077;&#1082;&#1090;&#1080;&#1088;&#1086;&#1074;&#1082;&#1080;\&#1054;&#1073;&#1088;&#1072;&#1073;&#1086;&#1090;&#1072;&#1085;&#1085;&#1099;&#1077;\&#1050;&#1054;&#1053;&#1050;&#1059;&#1056;&#1057;&#1067;%202019\&#1052;&#1077;&#1073;&#1077;&#1083;&#1100;\&#1064;&#1072;&#1073;&#1083;&#1086;&#1085;_&#1076;&#1083;&#1103;_&#1079;&#1072;&#1075;&#1088;&#1091;&#1079;&#1082;&#1080;_&#1089;&#1090;&#1088;&#1086;&#1082;_&#1055;&#1086;&#1079;&#1080;&#1094;&#1080;&#1081;_&#1083;&#1086;&#1090;&#1072;_&#1084;&#1077;&#1073;&#1077;&#1083;&#11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п позиции"/>
      <sheetName val="вид предмета закупки"/>
      <sheetName val="ед измерения"/>
      <sheetName val="Номменклатурные группы"/>
      <sheetName val="Статьи финансирования"/>
      <sheetName val="Шаблон_для_загрузки_строк_Позиц"/>
    </sheetNames>
    <sheetDataSet>
      <sheetData sheetId="0" refreshError="1"/>
      <sheetData sheetId="1" refreshError="1"/>
      <sheetData sheetId="2" refreshError="1"/>
      <sheetData sheetId="3"/>
      <sheetData sheetId="4" refreshError="1"/>
      <sheetData sheetId="5" refreshError="1"/>
      <sheetData sheetId="6"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47"/>
  <sheetViews>
    <sheetView tabSelected="1" topLeftCell="A19" zoomScale="85" zoomScaleNormal="85" zoomScaleSheetLayoutView="85" workbookViewId="0">
      <selection activeCell="F35" sqref="F35"/>
    </sheetView>
  </sheetViews>
  <sheetFormatPr defaultRowHeight="15.75" x14ac:dyDescent="0.25"/>
  <cols>
    <col min="1" max="1" width="7" style="8" customWidth="1"/>
    <col min="2" max="2" width="14" style="8" customWidth="1"/>
    <col min="3" max="3" width="28.5703125" style="5" customWidth="1"/>
    <col min="4" max="4" width="51" style="5" customWidth="1"/>
    <col min="5" max="5" width="33.42578125" style="14" customWidth="1"/>
    <col min="6" max="6" width="18.7109375" style="8" bestFit="1" customWidth="1"/>
    <col min="7" max="7" width="10.28515625" style="5" customWidth="1"/>
    <col min="8" max="8" width="9.85546875" style="8" bestFit="1" customWidth="1"/>
    <col min="9" max="9" width="15.85546875" style="13" bestFit="1" customWidth="1"/>
    <col min="10" max="10" width="39.140625" style="13" customWidth="1"/>
    <col min="11" max="16384" width="9.140625" style="5"/>
  </cols>
  <sheetData>
    <row r="1" spans="1:10" ht="30" customHeight="1" x14ac:dyDescent="0.25">
      <c r="A1" s="24" t="s">
        <v>44</v>
      </c>
      <c r="B1" s="24"/>
      <c r="C1" s="4"/>
      <c r="D1" s="4"/>
      <c r="E1" s="4"/>
      <c r="F1" s="17"/>
      <c r="G1" s="17"/>
      <c r="H1" s="17"/>
      <c r="I1" s="17"/>
      <c r="J1" s="17"/>
    </row>
    <row r="2" spans="1:10" x14ac:dyDescent="0.25">
      <c r="A2" s="3"/>
      <c r="B2" s="25" t="s">
        <v>43</v>
      </c>
      <c r="C2" s="25"/>
      <c r="D2" s="25"/>
      <c r="E2" s="25"/>
      <c r="F2" s="25"/>
      <c r="G2" s="25"/>
      <c r="H2" s="25"/>
      <c r="I2" s="25"/>
      <c r="J2" s="25"/>
    </row>
    <row r="3" spans="1:10" ht="41.25" customHeight="1" x14ac:dyDescent="0.25">
      <c r="A3" s="3"/>
      <c r="B3" s="25" t="s">
        <v>45</v>
      </c>
      <c r="C3" s="25"/>
      <c r="D3" s="25"/>
      <c r="E3" s="25"/>
      <c r="F3" s="25"/>
      <c r="G3" s="25"/>
      <c r="H3" s="25"/>
      <c r="I3" s="25"/>
      <c r="J3" s="25"/>
    </row>
    <row r="4" spans="1:10" x14ac:dyDescent="0.25">
      <c r="A4" s="3"/>
      <c r="B4" s="6"/>
      <c r="C4" s="7"/>
      <c r="D4" s="7"/>
      <c r="E4" s="7"/>
      <c r="F4" s="6"/>
      <c r="G4" s="7"/>
      <c r="H4" s="6"/>
      <c r="I4" s="6"/>
      <c r="J4" s="10" t="s">
        <v>13</v>
      </c>
    </row>
    <row r="5" spans="1:10" ht="32.25" customHeight="1" x14ac:dyDescent="0.25">
      <c r="A5" s="26" t="s">
        <v>7</v>
      </c>
      <c r="B5" s="27" t="s">
        <v>9</v>
      </c>
      <c r="C5" s="26" t="s">
        <v>0</v>
      </c>
      <c r="D5" s="30" t="s">
        <v>5</v>
      </c>
      <c r="E5" s="31"/>
      <c r="F5" s="26" t="s">
        <v>6</v>
      </c>
      <c r="G5" s="27" t="s">
        <v>1</v>
      </c>
      <c r="H5" s="27" t="s">
        <v>2</v>
      </c>
      <c r="I5" s="27" t="s">
        <v>8</v>
      </c>
      <c r="J5" s="27" t="s">
        <v>11</v>
      </c>
    </row>
    <row r="6" spans="1:10" x14ac:dyDescent="0.25">
      <c r="A6" s="26"/>
      <c r="B6" s="28"/>
      <c r="C6" s="26"/>
      <c r="D6" s="26" t="s">
        <v>3</v>
      </c>
      <c r="E6" s="26" t="s">
        <v>4</v>
      </c>
      <c r="F6" s="26"/>
      <c r="G6" s="28"/>
      <c r="H6" s="28"/>
      <c r="I6" s="28"/>
      <c r="J6" s="28"/>
    </row>
    <row r="7" spans="1:10" x14ac:dyDescent="0.25">
      <c r="A7" s="26"/>
      <c r="B7" s="29"/>
      <c r="C7" s="26"/>
      <c r="D7" s="26"/>
      <c r="E7" s="26"/>
      <c r="F7" s="26"/>
      <c r="G7" s="29"/>
      <c r="H7" s="29"/>
      <c r="I7" s="29"/>
      <c r="J7" s="29"/>
    </row>
    <row r="8" spans="1:10" x14ac:dyDescent="0.25">
      <c r="A8" s="9">
        <v>1</v>
      </c>
      <c r="B8" s="9">
        <v>2</v>
      </c>
      <c r="C8" s="9">
        <v>3</v>
      </c>
      <c r="D8" s="9">
        <v>4</v>
      </c>
      <c r="E8" s="12">
        <v>5</v>
      </c>
      <c r="F8" s="9">
        <v>6</v>
      </c>
      <c r="G8" s="9">
        <v>7</v>
      </c>
      <c r="H8" s="9">
        <v>8</v>
      </c>
      <c r="I8" s="12">
        <v>9</v>
      </c>
      <c r="J8" s="12">
        <v>10</v>
      </c>
    </row>
    <row r="9" spans="1:10" s="11" customFormat="1" ht="48" customHeight="1" x14ac:dyDescent="0.25">
      <c r="A9" s="2">
        <v>1</v>
      </c>
      <c r="B9" s="16"/>
      <c r="C9" s="18" t="s">
        <v>36</v>
      </c>
      <c r="D9" s="18" t="s">
        <v>38</v>
      </c>
      <c r="E9" s="20" t="s">
        <v>40</v>
      </c>
      <c r="F9" s="21" t="s">
        <v>10</v>
      </c>
      <c r="G9" s="22" t="s">
        <v>12</v>
      </c>
      <c r="H9" s="19">
        <v>14</v>
      </c>
      <c r="I9" s="19" t="s">
        <v>41</v>
      </c>
      <c r="J9" s="19" t="s">
        <v>42</v>
      </c>
    </row>
    <row r="10" spans="1:10" s="11" customFormat="1" ht="63.75" x14ac:dyDescent="0.25">
      <c r="A10" s="2">
        <f t="shared" ref="A10:A32" si="0">A9+1</f>
        <v>2</v>
      </c>
      <c r="B10" s="16"/>
      <c r="C10" s="18" t="s">
        <v>35</v>
      </c>
      <c r="D10" s="18" t="s">
        <v>37</v>
      </c>
      <c r="E10" s="20" t="s">
        <v>40</v>
      </c>
      <c r="F10" s="21" t="s">
        <v>10</v>
      </c>
      <c r="G10" s="22" t="s">
        <v>12</v>
      </c>
      <c r="H10" s="19">
        <v>5</v>
      </c>
      <c r="I10" s="19" t="s">
        <v>41</v>
      </c>
      <c r="J10" s="19" t="s">
        <v>42</v>
      </c>
    </row>
    <row r="11" spans="1:10" s="11" customFormat="1" ht="48.75" customHeight="1" x14ac:dyDescent="0.25">
      <c r="A11" s="2">
        <f t="shared" si="0"/>
        <v>3</v>
      </c>
      <c r="B11" s="16"/>
      <c r="C11" s="18" t="s">
        <v>34</v>
      </c>
      <c r="D11" s="18" t="s">
        <v>48</v>
      </c>
      <c r="E11" s="20" t="s">
        <v>40</v>
      </c>
      <c r="F11" s="21" t="s">
        <v>10</v>
      </c>
      <c r="G11" s="22" t="s">
        <v>12</v>
      </c>
      <c r="H11" s="19">
        <v>40</v>
      </c>
      <c r="I11" s="19" t="s">
        <v>41</v>
      </c>
      <c r="J11" s="19" t="s">
        <v>42</v>
      </c>
    </row>
    <row r="12" spans="1:10" s="11" customFormat="1" ht="38.25" x14ac:dyDescent="0.25">
      <c r="A12" s="2">
        <f t="shared" si="0"/>
        <v>4</v>
      </c>
      <c r="B12" s="16"/>
      <c r="C12" s="18" t="s">
        <v>33</v>
      </c>
      <c r="D12" s="18" t="s">
        <v>49</v>
      </c>
      <c r="E12" s="20" t="s">
        <v>40</v>
      </c>
      <c r="F12" s="21" t="s">
        <v>10</v>
      </c>
      <c r="G12" s="22" t="s">
        <v>12</v>
      </c>
      <c r="H12" s="19">
        <v>40</v>
      </c>
      <c r="I12" s="19" t="s">
        <v>41</v>
      </c>
      <c r="J12" s="19" t="s">
        <v>42</v>
      </c>
    </row>
    <row r="13" spans="1:10" s="11" customFormat="1" ht="63.75" customHeight="1" x14ac:dyDescent="0.25">
      <c r="A13" s="2">
        <f t="shared" si="0"/>
        <v>5</v>
      </c>
      <c r="B13" s="16"/>
      <c r="C13" s="18" t="s">
        <v>32</v>
      </c>
      <c r="D13" s="18" t="s">
        <v>50</v>
      </c>
      <c r="E13" s="20" t="s">
        <v>40</v>
      </c>
      <c r="F13" s="21" t="s">
        <v>10</v>
      </c>
      <c r="G13" s="22" t="s">
        <v>12</v>
      </c>
      <c r="H13" s="19">
        <v>374</v>
      </c>
      <c r="I13" s="19" t="s">
        <v>41</v>
      </c>
      <c r="J13" s="19" t="s">
        <v>42</v>
      </c>
    </row>
    <row r="14" spans="1:10" s="11" customFormat="1" ht="100.5" customHeight="1" x14ac:dyDescent="0.25">
      <c r="A14" s="2">
        <f t="shared" si="0"/>
        <v>6</v>
      </c>
      <c r="B14" s="16"/>
      <c r="C14" s="18" t="s">
        <v>26</v>
      </c>
      <c r="D14" s="18" t="s">
        <v>51</v>
      </c>
      <c r="E14" s="20" t="s">
        <v>40</v>
      </c>
      <c r="F14" s="21" t="s">
        <v>10</v>
      </c>
      <c r="G14" s="22" t="s">
        <v>12</v>
      </c>
      <c r="H14" s="19">
        <v>56</v>
      </c>
      <c r="I14" s="19" t="s">
        <v>41</v>
      </c>
      <c r="J14" s="19" t="s">
        <v>42</v>
      </c>
    </row>
    <row r="15" spans="1:10" s="11" customFormat="1" ht="91.5" customHeight="1" x14ac:dyDescent="0.25">
      <c r="A15" s="2">
        <f t="shared" si="0"/>
        <v>7</v>
      </c>
      <c r="B15" s="16"/>
      <c r="C15" s="18" t="s">
        <v>25</v>
      </c>
      <c r="D15" s="18" t="s">
        <v>52</v>
      </c>
      <c r="E15" s="20" t="s">
        <v>40</v>
      </c>
      <c r="F15" s="21" t="s">
        <v>10</v>
      </c>
      <c r="G15" s="22" t="s">
        <v>12</v>
      </c>
      <c r="H15" s="19">
        <v>3</v>
      </c>
      <c r="I15" s="19" t="s">
        <v>41</v>
      </c>
      <c r="J15" s="19" t="s">
        <v>42</v>
      </c>
    </row>
    <row r="16" spans="1:10" s="11" customFormat="1" ht="25.5" x14ac:dyDescent="0.25">
      <c r="A16" s="2">
        <f t="shared" si="0"/>
        <v>8</v>
      </c>
      <c r="B16" s="16"/>
      <c r="C16" s="18" t="s">
        <v>31</v>
      </c>
      <c r="D16" s="18" t="s">
        <v>53</v>
      </c>
      <c r="E16" s="20" t="s">
        <v>40</v>
      </c>
      <c r="F16" s="21" t="s">
        <v>10</v>
      </c>
      <c r="G16" s="22" t="s">
        <v>12</v>
      </c>
      <c r="H16" s="19">
        <v>13</v>
      </c>
      <c r="I16" s="19" t="s">
        <v>41</v>
      </c>
      <c r="J16" s="19" t="s">
        <v>42</v>
      </c>
    </row>
    <row r="17" spans="1:10" s="11" customFormat="1" ht="25.5" x14ac:dyDescent="0.25">
      <c r="A17" s="2">
        <f t="shared" si="0"/>
        <v>9</v>
      </c>
      <c r="B17" s="16"/>
      <c r="C17" s="18" t="s">
        <v>29</v>
      </c>
      <c r="D17" s="18" t="s">
        <v>54</v>
      </c>
      <c r="E17" s="20" t="s">
        <v>40</v>
      </c>
      <c r="F17" s="21" t="s">
        <v>10</v>
      </c>
      <c r="G17" s="22" t="s">
        <v>12</v>
      </c>
      <c r="H17" s="19">
        <v>30</v>
      </c>
      <c r="I17" s="19" t="s">
        <v>41</v>
      </c>
      <c r="J17" s="19" t="s">
        <v>42</v>
      </c>
    </row>
    <row r="18" spans="1:10" ht="25.5" x14ac:dyDescent="0.25">
      <c r="A18" s="2">
        <f t="shared" si="0"/>
        <v>10</v>
      </c>
      <c r="B18" s="16"/>
      <c r="C18" s="18" t="s">
        <v>30</v>
      </c>
      <c r="D18" s="18" t="s">
        <v>55</v>
      </c>
      <c r="E18" s="20" t="s">
        <v>40</v>
      </c>
      <c r="F18" s="21" t="s">
        <v>10</v>
      </c>
      <c r="G18" s="22" t="s">
        <v>12</v>
      </c>
      <c r="H18" s="19">
        <v>1</v>
      </c>
      <c r="I18" s="19" t="s">
        <v>41</v>
      </c>
      <c r="J18" s="19" t="s">
        <v>42</v>
      </c>
    </row>
    <row r="19" spans="1:10" ht="54.75" customHeight="1" x14ac:dyDescent="0.25">
      <c r="A19" s="2">
        <f t="shared" si="0"/>
        <v>11</v>
      </c>
      <c r="B19" s="16"/>
      <c r="C19" s="18" t="s">
        <v>24</v>
      </c>
      <c r="D19" s="18" t="s">
        <v>56</v>
      </c>
      <c r="E19" s="20" t="s">
        <v>40</v>
      </c>
      <c r="F19" s="21" t="s">
        <v>10</v>
      </c>
      <c r="G19" s="22" t="s">
        <v>12</v>
      </c>
      <c r="H19" s="19">
        <v>3</v>
      </c>
      <c r="I19" s="19" t="s">
        <v>41</v>
      </c>
      <c r="J19" s="19" t="s">
        <v>42</v>
      </c>
    </row>
    <row r="20" spans="1:10" ht="72.75" customHeight="1" x14ac:dyDescent="0.25">
      <c r="A20" s="2">
        <f t="shared" si="0"/>
        <v>12</v>
      </c>
      <c r="B20" s="16"/>
      <c r="C20" s="18" t="s">
        <v>28</v>
      </c>
      <c r="D20" s="18" t="s">
        <v>57</v>
      </c>
      <c r="E20" s="20" t="s">
        <v>39</v>
      </c>
      <c r="F20" s="21" t="s">
        <v>10</v>
      </c>
      <c r="G20" s="22" t="s">
        <v>12</v>
      </c>
      <c r="H20" s="19">
        <v>1</v>
      </c>
      <c r="I20" s="19" t="s">
        <v>41</v>
      </c>
      <c r="J20" s="19" t="s">
        <v>42</v>
      </c>
    </row>
    <row r="21" spans="1:10" ht="108.75" customHeight="1" x14ac:dyDescent="0.25">
      <c r="A21" s="2">
        <f t="shared" si="0"/>
        <v>13</v>
      </c>
      <c r="B21" s="1"/>
      <c r="C21" s="18" t="s">
        <v>18</v>
      </c>
      <c r="D21" s="18" t="s">
        <v>58</v>
      </c>
      <c r="E21" s="20" t="s">
        <v>39</v>
      </c>
      <c r="F21" s="21" t="s">
        <v>10</v>
      </c>
      <c r="G21" s="22" t="s">
        <v>12</v>
      </c>
      <c r="H21" s="19">
        <v>3</v>
      </c>
      <c r="I21" s="19" t="s">
        <v>41</v>
      </c>
      <c r="J21" s="19" t="s">
        <v>42</v>
      </c>
    </row>
    <row r="22" spans="1:10" ht="57.75" customHeight="1" x14ac:dyDescent="0.25">
      <c r="A22" s="2">
        <f t="shared" si="0"/>
        <v>14</v>
      </c>
      <c r="B22" s="1"/>
      <c r="C22" s="18" t="s">
        <v>15</v>
      </c>
      <c r="D22" s="18" t="s">
        <v>59</v>
      </c>
      <c r="E22" s="20" t="s">
        <v>39</v>
      </c>
      <c r="F22" s="21" t="s">
        <v>10</v>
      </c>
      <c r="G22" s="22" t="s">
        <v>12</v>
      </c>
      <c r="H22" s="19">
        <v>6</v>
      </c>
      <c r="I22" s="19" t="s">
        <v>41</v>
      </c>
      <c r="J22" s="19" t="s">
        <v>42</v>
      </c>
    </row>
    <row r="23" spans="1:10" ht="57.75" customHeight="1" x14ac:dyDescent="0.25">
      <c r="A23" s="2">
        <f t="shared" si="0"/>
        <v>15</v>
      </c>
      <c r="B23" s="1"/>
      <c r="C23" s="18" t="s">
        <v>17</v>
      </c>
      <c r="D23" s="18" t="s">
        <v>60</v>
      </c>
      <c r="E23" s="20" t="s">
        <v>39</v>
      </c>
      <c r="F23" s="21" t="s">
        <v>10</v>
      </c>
      <c r="G23" s="22" t="s">
        <v>12</v>
      </c>
      <c r="H23" s="19">
        <v>17</v>
      </c>
      <c r="I23" s="19" t="s">
        <v>41</v>
      </c>
      <c r="J23" s="19" t="s">
        <v>42</v>
      </c>
    </row>
    <row r="24" spans="1:10" ht="51" x14ac:dyDescent="0.25">
      <c r="A24" s="2">
        <f t="shared" si="0"/>
        <v>16</v>
      </c>
      <c r="B24" s="1"/>
      <c r="C24" s="18" t="s">
        <v>14</v>
      </c>
      <c r="D24" s="18" t="s">
        <v>61</v>
      </c>
      <c r="E24" s="20" t="s">
        <v>39</v>
      </c>
      <c r="F24" s="21" t="s">
        <v>10</v>
      </c>
      <c r="G24" s="22" t="s">
        <v>12</v>
      </c>
      <c r="H24" s="19">
        <v>3</v>
      </c>
      <c r="I24" s="19" t="s">
        <v>41</v>
      </c>
      <c r="J24" s="19" t="s">
        <v>42</v>
      </c>
    </row>
    <row r="25" spans="1:10" ht="25.5" x14ac:dyDescent="0.25">
      <c r="A25" s="2">
        <f t="shared" si="0"/>
        <v>17</v>
      </c>
      <c r="B25" s="1"/>
      <c r="C25" s="18" t="s">
        <v>16</v>
      </c>
      <c r="D25" s="18" t="s">
        <v>62</v>
      </c>
      <c r="E25" s="20" t="s">
        <v>39</v>
      </c>
      <c r="F25" s="21" t="s">
        <v>10</v>
      </c>
      <c r="G25" s="22" t="s">
        <v>12</v>
      </c>
      <c r="H25" s="19">
        <v>4</v>
      </c>
      <c r="I25" s="19" t="s">
        <v>41</v>
      </c>
      <c r="J25" s="19" t="s">
        <v>42</v>
      </c>
    </row>
    <row r="26" spans="1:10" ht="69.75" customHeight="1" x14ac:dyDescent="0.25">
      <c r="A26" s="2">
        <f t="shared" si="0"/>
        <v>18</v>
      </c>
      <c r="B26" s="1"/>
      <c r="C26" s="18" t="s">
        <v>46</v>
      </c>
      <c r="D26" s="18" t="s">
        <v>63</v>
      </c>
      <c r="E26" s="20" t="s">
        <v>39</v>
      </c>
      <c r="F26" s="21" t="s">
        <v>10</v>
      </c>
      <c r="G26" s="22" t="s">
        <v>12</v>
      </c>
      <c r="H26" s="19">
        <v>166</v>
      </c>
      <c r="I26" s="19" t="s">
        <v>41</v>
      </c>
      <c r="J26" s="19" t="s">
        <v>42</v>
      </c>
    </row>
    <row r="27" spans="1:10" ht="55.5" customHeight="1" x14ac:dyDescent="0.25">
      <c r="A27" s="2">
        <f t="shared" si="0"/>
        <v>19</v>
      </c>
      <c r="B27" s="1"/>
      <c r="C27" s="18" t="s">
        <v>21</v>
      </c>
      <c r="D27" s="18" t="s">
        <v>64</v>
      </c>
      <c r="E27" s="20" t="s">
        <v>40</v>
      </c>
      <c r="F27" s="21" t="s">
        <v>10</v>
      </c>
      <c r="G27" s="22" t="s">
        <v>12</v>
      </c>
      <c r="H27" s="19">
        <v>21</v>
      </c>
      <c r="I27" s="19" t="s">
        <v>41</v>
      </c>
      <c r="J27" s="19" t="s">
        <v>42</v>
      </c>
    </row>
    <row r="28" spans="1:10" ht="57.75" customHeight="1" x14ac:dyDescent="0.25">
      <c r="A28" s="2">
        <f t="shared" si="0"/>
        <v>20</v>
      </c>
      <c r="B28" s="16"/>
      <c r="C28" s="18" t="s">
        <v>23</v>
      </c>
      <c r="D28" s="18" t="s">
        <v>65</v>
      </c>
      <c r="E28" s="20" t="s">
        <v>40</v>
      </c>
      <c r="F28" s="21" t="s">
        <v>10</v>
      </c>
      <c r="G28" s="22" t="s">
        <v>12</v>
      </c>
      <c r="H28" s="19">
        <v>70</v>
      </c>
      <c r="I28" s="19" t="s">
        <v>41</v>
      </c>
      <c r="J28" s="19" t="s">
        <v>42</v>
      </c>
    </row>
    <row r="29" spans="1:10" ht="49.5" customHeight="1" x14ac:dyDescent="0.25">
      <c r="A29" s="2">
        <f t="shared" si="0"/>
        <v>21</v>
      </c>
      <c r="B29" s="16"/>
      <c r="C29" s="18" t="s">
        <v>27</v>
      </c>
      <c r="D29" s="18" t="s">
        <v>66</v>
      </c>
      <c r="E29" s="20" t="s">
        <v>40</v>
      </c>
      <c r="F29" s="21" t="s">
        <v>10</v>
      </c>
      <c r="G29" s="22" t="s">
        <v>12</v>
      </c>
      <c r="H29" s="19">
        <v>13</v>
      </c>
      <c r="I29" s="19" t="s">
        <v>41</v>
      </c>
      <c r="J29" s="19" t="s">
        <v>42</v>
      </c>
    </row>
    <row r="30" spans="1:10" ht="101.25" customHeight="1" x14ac:dyDescent="0.25">
      <c r="A30" s="2">
        <f t="shared" si="0"/>
        <v>22</v>
      </c>
      <c r="B30" s="1"/>
      <c r="C30" s="18" t="s">
        <v>20</v>
      </c>
      <c r="D30" s="18" t="s">
        <v>67</v>
      </c>
      <c r="E30" s="20" t="s">
        <v>40</v>
      </c>
      <c r="F30" s="21" t="s">
        <v>10</v>
      </c>
      <c r="G30" s="22" t="s">
        <v>12</v>
      </c>
      <c r="H30" s="19">
        <v>5</v>
      </c>
      <c r="I30" s="19" t="s">
        <v>41</v>
      </c>
      <c r="J30" s="19" t="s">
        <v>42</v>
      </c>
    </row>
    <row r="31" spans="1:10" ht="78" customHeight="1" x14ac:dyDescent="0.25">
      <c r="A31" s="2">
        <f t="shared" si="0"/>
        <v>23</v>
      </c>
      <c r="B31" s="15"/>
      <c r="C31" s="18" t="s">
        <v>22</v>
      </c>
      <c r="D31" s="18" t="s">
        <v>68</v>
      </c>
      <c r="E31" s="20" t="s">
        <v>40</v>
      </c>
      <c r="F31" s="21" t="s">
        <v>10</v>
      </c>
      <c r="G31" s="22" t="s">
        <v>12</v>
      </c>
      <c r="H31" s="19">
        <v>18</v>
      </c>
      <c r="I31" s="19" t="s">
        <v>41</v>
      </c>
      <c r="J31" s="19" t="s">
        <v>42</v>
      </c>
    </row>
    <row r="32" spans="1:10" ht="27" customHeight="1" x14ac:dyDescent="0.25">
      <c r="A32" s="2">
        <f t="shared" si="0"/>
        <v>24</v>
      </c>
      <c r="B32" s="1"/>
      <c r="C32" s="18" t="s">
        <v>19</v>
      </c>
      <c r="D32" s="18" t="s">
        <v>69</v>
      </c>
      <c r="E32" s="20" t="s">
        <v>40</v>
      </c>
      <c r="F32" s="21" t="s">
        <v>10</v>
      </c>
      <c r="G32" s="22" t="s">
        <v>12</v>
      </c>
      <c r="H32" s="19">
        <v>2</v>
      </c>
      <c r="I32" s="19" t="s">
        <v>41</v>
      </c>
      <c r="J32" s="19" t="s">
        <v>42</v>
      </c>
    </row>
    <row r="33" spans="1:1" ht="45.75" customHeight="1" x14ac:dyDescent="0.25">
      <c r="A33" s="23" t="s">
        <v>47</v>
      </c>
    </row>
    <row r="34" spans="1:1" ht="45.75" customHeight="1" x14ac:dyDescent="0.25"/>
    <row r="35" spans="1:1" ht="45.75" customHeight="1" x14ac:dyDescent="0.25"/>
    <row r="36" spans="1:1" ht="45.75" customHeight="1" x14ac:dyDescent="0.25"/>
    <row r="37" spans="1:1" ht="45.75" customHeight="1" x14ac:dyDescent="0.25"/>
    <row r="38" spans="1:1" ht="45.75" customHeight="1" x14ac:dyDescent="0.25"/>
    <row r="39" spans="1:1" ht="45.75" customHeight="1" x14ac:dyDescent="0.25"/>
    <row r="40" spans="1:1" ht="45.75" customHeight="1" x14ac:dyDescent="0.25"/>
    <row r="41" spans="1:1" ht="45.75" customHeight="1" x14ac:dyDescent="0.25"/>
    <row r="42" spans="1:1" ht="45.75" customHeight="1" x14ac:dyDescent="0.25"/>
    <row r="43" spans="1:1" ht="45.75" customHeight="1" x14ac:dyDescent="0.25"/>
    <row r="44" spans="1:1" ht="45.75" customHeight="1" x14ac:dyDescent="0.25"/>
    <row r="45" spans="1:1" ht="45.75" customHeight="1" x14ac:dyDescent="0.25"/>
    <row r="46" spans="1:1" ht="45.75" customHeight="1" x14ac:dyDescent="0.25"/>
    <row r="47" spans="1:1" ht="45.75" customHeight="1" x14ac:dyDescent="0.25"/>
    <row r="48" spans="1:1" ht="45.75" customHeight="1" x14ac:dyDescent="0.25"/>
    <row r="49" ht="45.75" customHeight="1" x14ac:dyDescent="0.25"/>
    <row r="50" ht="45.75" customHeight="1" x14ac:dyDescent="0.25"/>
    <row r="51" ht="45.75" customHeight="1" x14ac:dyDescent="0.25"/>
    <row r="52" ht="45.75" customHeight="1" x14ac:dyDescent="0.25"/>
    <row r="53" ht="45.75" customHeight="1" x14ac:dyDescent="0.25"/>
    <row r="54" ht="45.75" customHeight="1" x14ac:dyDescent="0.25"/>
    <row r="55" ht="45.75" customHeight="1" x14ac:dyDescent="0.25"/>
    <row r="56" ht="45.75" customHeight="1" x14ac:dyDescent="0.25"/>
    <row r="57" ht="45.75" customHeight="1" x14ac:dyDescent="0.25"/>
    <row r="58" ht="45.75" customHeight="1" x14ac:dyDescent="0.25"/>
    <row r="59" ht="45.75" customHeight="1" x14ac:dyDescent="0.25"/>
    <row r="60" ht="45.75" customHeight="1" x14ac:dyDescent="0.25"/>
    <row r="61" ht="45.75" customHeight="1" x14ac:dyDescent="0.25"/>
    <row r="62" ht="45.75" customHeight="1" x14ac:dyDescent="0.25"/>
    <row r="63" ht="45.75" customHeight="1" x14ac:dyDescent="0.25"/>
    <row r="64" ht="45.75" customHeight="1" x14ac:dyDescent="0.25"/>
    <row r="65" ht="45.75" customHeight="1" x14ac:dyDescent="0.25"/>
    <row r="66" ht="45.75" customHeight="1" x14ac:dyDescent="0.25"/>
    <row r="67" ht="45.75" customHeight="1" x14ac:dyDescent="0.25"/>
    <row r="68" ht="45.75" customHeight="1" x14ac:dyDescent="0.25"/>
    <row r="69" ht="45.75" customHeight="1" x14ac:dyDescent="0.25"/>
    <row r="70" ht="45.75" customHeight="1" x14ac:dyDescent="0.25"/>
    <row r="71" ht="45.75" customHeight="1" x14ac:dyDescent="0.25"/>
    <row r="72" ht="45.75" customHeight="1" x14ac:dyDescent="0.25"/>
    <row r="73" ht="45.75" customHeight="1" x14ac:dyDescent="0.25"/>
    <row r="74" ht="45.75" customHeight="1" x14ac:dyDescent="0.25"/>
    <row r="75" ht="45.75" customHeight="1" x14ac:dyDescent="0.25"/>
    <row r="76" ht="45.75" customHeight="1" x14ac:dyDescent="0.25"/>
    <row r="77" ht="45.75" customHeight="1" x14ac:dyDescent="0.25"/>
    <row r="78" ht="45.75" customHeight="1" x14ac:dyDescent="0.25"/>
    <row r="79" ht="45.75" customHeight="1" x14ac:dyDescent="0.25"/>
    <row r="80" ht="45.75" customHeight="1" x14ac:dyDescent="0.25"/>
    <row r="81" ht="45.75" customHeight="1" x14ac:dyDescent="0.25"/>
    <row r="82" ht="45.75" customHeight="1" x14ac:dyDescent="0.25"/>
    <row r="83" ht="45.75" customHeight="1" x14ac:dyDescent="0.25"/>
    <row r="84" ht="45.75" customHeight="1" x14ac:dyDescent="0.25"/>
    <row r="85" ht="45.75" customHeight="1" x14ac:dyDescent="0.25"/>
    <row r="86" ht="45.75" customHeight="1" x14ac:dyDescent="0.25"/>
    <row r="87" ht="45.75" customHeight="1" x14ac:dyDescent="0.25"/>
    <row r="88" ht="45.75" customHeight="1" x14ac:dyDescent="0.25"/>
    <row r="89" ht="45.75" customHeight="1" x14ac:dyDescent="0.25"/>
    <row r="90" ht="45.75" customHeight="1" x14ac:dyDescent="0.25"/>
    <row r="91" ht="45.75" customHeight="1" x14ac:dyDescent="0.25"/>
    <row r="92" ht="45.75" customHeight="1" x14ac:dyDescent="0.25"/>
    <row r="93" ht="45.75" customHeight="1" x14ac:dyDescent="0.25"/>
    <row r="94" ht="45.75" customHeight="1" x14ac:dyDescent="0.25"/>
    <row r="95" ht="45.75" customHeight="1" x14ac:dyDescent="0.25"/>
    <row r="96" ht="45.75" customHeight="1" x14ac:dyDescent="0.25"/>
    <row r="97" ht="45.75" customHeight="1" x14ac:dyDescent="0.25"/>
    <row r="98" ht="45.75" customHeight="1" x14ac:dyDescent="0.25"/>
    <row r="99" ht="45.75" customHeight="1" x14ac:dyDescent="0.25"/>
    <row r="100" ht="45.75" customHeight="1" x14ac:dyDescent="0.25"/>
    <row r="101" ht="45.75" customHeight="1" x14ac:dyDescent="0.25"/>
    <row r="102" ht="45.75" customHeight="1" x14ac:dyDescent="0.25"/>
    <row r="103" ht="45.75" customHeight="1" x14ac:dyDescent="0.25"/>
    <row r="104" ht="45.75" customHeight="1" x14ac:dyDescent="0.25"/>
    <row r="105" ht="45.75" customHeight="1" x14ac:dyDescent="0.25"/>
    <row r="106" ht="45.75" customHeight="1" x14ac:dyDescent="0.25"/>
    <row r="107" ht="45.75" customHeight="1" x14ac:dyDescent="0.25"/>
    <row r="108" ht="45.75" customHeight="1" x14ac:dyDescent="0.25"/>
    <row r="109" ht="45.75" customHeight="1" x14ac:dyDescent="0.25"/>
    <row r="110" ht="45.75" customHeight="1" x14ac:dyDescent="0.25"/>
    <row r="111" ht="45.75" customHeight="1" x14ac:dyDescent="0.25"/>
    <row r="112" ht="45.75" customHeight="1" x14ac:dyDescent="0.25"/>
    <row r="113" ht="45.75" customHeight="1" x14ac:dyDescent="0.25"/>
    <row r="114" ht="45.75" customHeight="1" x14ac:dyDescent="0.25"/>
    <row r="115" ht="45.75" customHeight="1" x14ac:dyDescent="0.25"/>
    <row r="116" ht="45.75" customHeight="1" x14ac:dyDescent="0.25"/>
    <row r="117" ht="45.75" customHeight="1" x14ac:dyDescent="0.25"/>
    <row r="118" ht="45.75" customHeight="1" x14ac:dyDescent="0.25"/>
    <row r="119" ht="45.75" customHeight="1" x14ac:dyDescent="0.25"/>
    <row r="120" ht="45.75" customHeight="1" x14ac:dyDescent="0.25"/>
    <row r="121" ht="45.75" customHeight="1" x14ac:dyDescent="0.25"/>
    <row r="122" ht="45.75" customHeight="1" x14ac:dyDescent="0.25"/>
    <row r="123" ht="45.75" customHeight="1" x14ac:dyDescent="0.25"/>
    <row r="124" ht="45.75" customHeight="1" x14ac:dyDescent="0.25"/>
    <row r="125" ht="45.75" customHeight="1" x14ac:dyDescent="0.25"/>
    <row r="126" ht="45.75" customHeight="1" x14ac:dyDescent="0.25"/>
    <row r="127" ht="45.75" customHeight="1" x14ac:dyDescent="0.25"/>
    <row r="128" ht="45.75" customHeight="1" x14ac:dyDescent="0.25"/>
    <row r="129" ht="45.75" customHeight="1" x14ac:dyDescent="0.25"/>
    <row r="130" ht="45.75" customHeight="1" x14ac:dyDescent="0.25"/>
    <row r="131" ht="45.75" customHeight="1" x14ac:dyDescent="0.25"/>
    <row r="132" ht="45.75" customHeight="1" x14ac:dyDescent="0.25"/>
    <row r="133" ht="45.75" customHeight="1" x14ac:dyDescent="0.25"/>
    <row r="134" ht="45.75" customHeight="1" x14ac:dyDescent="0.25"/>
    <row r="135" ht="45.75" customHeight="1" x14ac:dyDescent="0.25"/>
    <row r="136" ht="45.75" customHeight="1" x14ac:dyDescent="0.25"/>
    <row r="137" ht="45.75" customHeight="1" x14ac:dyDescent="0.25"/>
    <row r="138" ht="45.75" customHeight="1" x14ac:dyDescent="0.25"/>
    <row r="139" ht="45.75" customHeight="1" x14ac:dyDescent="0.25"/>
    <row r="140" ht="45.75" customHeight="1" x14ac:dyDescent="0.25"/>
    <row r="141" ht="45.75" customHeight="1" x14ac:dyDescent="0.25"/>
    <row r="142" ht="45.75" customHeight="1" x14ac:dyDescent="0.25"/>
    <row r="143" ht="45.75" customHeight="1" x14ac:dyDescent="0.25"/>
    <row r="144" ht="45.75" customHeight="1" x14ac:dyDescent="0.25"/>
    <row r="145" ht="45.75" customHeight="1" x14ac:dyDescent="0.25"/>
    <row r="146" ht="45.75" customHeight="1" x14ac:dyDescent="0.25"/>
    <row r="147" ht="45.75" customHeight="1" x14ac:dyDescent="0.25"/>
    <row r="148" ht="45.75" customHeight="1" x14ac:dyDescent="0.25"/>
    <row r="149" ht="45.75" customHeight="1" x14ac:dyDescent="0.25"/>
    <row r="150" ht="45.75" customHeight="1" x14ac:dyDescent="0.25"/>
    <row r="151" ht="45.75" customHeight="1" x14ac:dyDescent="0.25"/>
    <row r="152" ht="45.75" customHeight="1" x14ac:dyDescent="0.25"/>
    <row r="153" ht="45.75" customHeight="1" x14ac:dyDescent="0.25"/>
    <row r="154" ht="45.75" customHeight="1" x14ac:dyDescent="0.25"/>
    <row r="155" ht="45.75" customHeight="1" x14ac:dyDescent="0.25"/>
    <row r="156" ht="45.75" customHeight="1" x14ac:dyDescent="0.25"/>
    <row r="157" ht="45.75" customHeight="1" x14ac:dyDescent="0.25"/>
    <row r="158" ht="45.75" customHeight="1" x14ac:dyDescent="0.25"/>
    <row r="159" ht="45.75" customHeight="1" x14ac:dyDescent="0.25"/>
    <row r="160" ht="45.75" customHeight="1" x14ac:dyDescent="0.25"/>
    <row r="161" ht="45.75" customHeight="1" x14ac:dyDescent="0.25"/>
    <row r="162" ht="45.75" customHeight="1" x14ac:dyDescent="0.25"/>
    <row r="163" ht="45.75" customHeight="1" x14ac:dyDescent="0.25"/>
    <row r="164" ht="45.75" customHeight="1" x14ac:dyDescent="0.25"/>
    <row r="165" ht="45.75" customHeight="1" x14ac:dyDescent="0.25"/>
    <row r="166" ht="45.75" customHeight="1" x14ac:dyDescent="0.25"/>
    <row r="167" ht="45.75" customHeight="1" x14ac:dyDescent="0.25"/>
    <row r="168" ht="45.75" customHeight="1" x14ac:dyDescent="0.25"/>
    <row r="169" ht="45.75" customHeight="1" x14ac:dyDescent="0.25"/>
    <row r="170" ht="45.75" customHeight="1" x14ac:dyDescent="0.25"/>
    <row r="171" ht="45.75" customHeight="1" x14ac:dyDescent="0.25"/>
    <row r="172" ht="45.75" customHeight="1" x14ac:dyDescent="0.25"/>
    <row r="173" ht="45.75" customHeight="1" x14ac:dyDescent="0.25"/>
    <row r="174" ht="45.75" customHeight="1" x14ac:dyDescent="0.25"/>
    <row r="175" ht="45.75" customHeight="1" x14ac:dyDescent="0.25"/>
    <row r="176" ht="45.75" customHeight="1" x14ac:dyDescent="0.25"/>
    <row r="177" ht="45.75" customHeight="1" x14ac:dyDescent="0.25"/>
    <row r="178" ht="45.75" customHeight="1" x14ac:dyDescent="0.25"/>
    <row r="179" ht="45.75" customHeight="1" x14ac:dyDescent="0.25"/>
    <row r="180" ht="45.75" customHeight="1" x14ac:dyDescent="0.25"/>
    <row r="181" ht="45.75" customHeight="1" x14ac:dyDescent="0.25"/>
    <row r="182" ht="45.75" customHeight="1" x14ac:dyDescent="0.25"/>
    <row r="183" ht="45.75" customHeight="1" x14ac:dyDescent="0.25"/>
    <row r="184" ht="45.75" customHeight="1" x14ac:dyDescent="0.25"/>
    <row r="185" ht="45.75" customHeight="1" x14ac:dyDescent="0.25"/>
    <row r="186" ht="45.75" customHeight="1" x14ac:dyDescent="0.25"/>
    <row r="187" ht="45.75" customHeight="1" x14ac:dyDescent="0.25"/>
    <row r="188" ht="45.75" customHeight="1" x14ac:dyDescent="0.25"/>
    <row r="189" ht="45.75" customHeight="1" x14ac:dyDescent="0.25"/>
    <row r="190" ht="45.75" customHeight="1" x14ac:dyDescent="0.25"/>
    <row r="191" ht="45.75" customHeight="1" x14ac:dyDescent="0.25"/>
    <row r="192" ht="45.75" customHeight="1" x14ac:dyDescent="0.25"/>
    <row r="193" ht="45.75" customHeight="1" x14ac:dyDescent="0.25"/>
    <row r="194" ht="45.75" customHeight="1" x14ac:dyDescent="0.25"/>
    <row r="195" ht="45.75" customHeight="1" x14ac:dyDescent="0.25"/>
    <row r="196" ht="45.75" customHeight="1" x14ac:dyDescent="0.25"/>
    <row r="197" ht="45.75" customHeight="1" x14ac:dyDescent="0.25"/>
    <row r="198" ht="45.75" customHeight="1" x14ac:dyDescent="0.25"/>
    <row r="199" ht="45.75" customHeight="1" x14ac:dyDescent="0.25"/>
    <row r="200" ht="45.75" customHeight="1" x14ac:dyDescent="0.25"/>
    <row r="201" ht="45.75" customHeight="1" x14ac:dyDescent="0.25"/>
    <row r="202" ht="45.75" customHeight="1" x14ac:dyDescent="0.25"/>
    <row r="203" ht="45.75" customHeight="1" x14ac:dyDescent="0.25"/>
    <row r="204" ht="45.75" customHeight="1" x14ac:dyDescent="0.25"/>
    <row r="205" ht="45.75" customHeight="1" x14ac:dyDescent="0.25"/>
    <row r="206" ht="45.75" customHeight="1" x14ac:dyDescent="0.25"/>
    <row r="207" ht="45.75" customHeight="1" x14ac:dyDescent="0.25"/>
    <row r="208" ht="45.75" customHeight="1" x14ac:dyDescent="0.25"/>
    <row r="209" ht="45.75" customHeight="1" x14ac:dyDescent="0.25"/>
    <row r="210" ht="45.75" customHeight="1" x14ac:dyDescent="0.25"/>
    <row r="211" ht="45.75" customHeight="1" x14ac:dyDescent="0.25"/>
    <row r="212" ht="45.75" customHeight="1" x14ac:dyDescent="0.25"/>
    <row r="213" ht="45.75" customHeight="1" x14ac:dyDescent="0.25"/>
    <row r="214" ht="45.75" customHeight="1" x14ac:dyDescent="0.25"/>
    <row r="215" ht="45.75" customHeight="1" x14ac:dyDescent="0.25"/>
    <row r="216" ht="45.75" customHeight="1" x14ac:dyDescent="0.25"/>
    <row r="217" ht="45.75" customHeight="1" x14ac:dyDescent="0.25"/>
    <row r="218" ht="45.75" customHeight="1" x14ac:dyDescent="0.25"/>
    <row r="219" ht="45.75" customHeight="1" x14ac:dyDescent="0.25"/>
    <row r="220" ht="45.75" customHeight="1" x14ac:dyDescent="0.25"/>
    <row r="221" ht="45.75" customHeight="1" x14ac:dyDescent="0.25"/>
    <row r="222" ht="45.75" customHeight="1" x14ac:dyDescent="0.25"/>
    <row r="223" ht="45.75" customHeight="1" x14ac:dyDescent="0.25"/>
    <row r="224" ht="45.75" customHeight="1" x14ac:dyDescent="0.25"/>
    <row r="225" ht="45.75" customHeight="1" x14ac:dyDescent="0.25"/>
    <row r="226" ht="45.75" customHeight="1" x14ac:dyDescent="0.25"/>
    <row r="227" ht="45.75" customHeight="1" x14ac:dyDescent="0.25"/>
    <row r="228" ht="45.75" customHeight="1" x14ac:dyDescent="0.25"/>
    <row r="229" ht="45.75" customHeight="1" x14ac:dyDescent="0.25"/>
    <row r="230" ht="45.75" customHeight="1" x14ac:dyDescent="0.25"/>
    <row r="231" ht="45.75" customHeight="1" x14ac:dyDescent="0.25"/>
    <row r="232" ht="45.75" customHeight="1" x14ac:dyDescent="0.25"/>
    <row r="233" ht="45.75" customHeight="1" x14ac:dyDescent="0.25"/>
    <row r="234" ht="45.75" customHeight="1" x14ac:dyDescent="0.25"/>
    <row r="235" ht="45.75" customHeight="1" x14ac:dyDescent="0.25"/>
    <row r="236" ht="45.75" customHeight="1" x14ac:dyDescent="0.25"/>
    <row r="237" ht="45.75" customHeight="1" x14ac:dyDescent="0.25"/>
    <row r="238" ht="45.75" customHeight="1" x14ac:dyDescent="0.25"/>
    <row r="239" ht="45.75" customHeight="1" x14ac:dyDescent="0.25"/>
    <row r="240" ht="45.75" customHeight="1" x14ac:dyDescent="0.25"/>
    <row r="241" ht="45.75" customHeight="1" x14ac:dyDescent="0.25"/>
    <row r="242" ht="45.75" customHeight="1" x14ac:dyDescent="0.25"/>
    <row r="243" ht="45.75" customHeight="1" x14ac:dyDescent="0.25"/>
    <row r="244" ht="45.75" customHeight="1" x14ac:dyDescent="0.25"/>
    <row r="245" ht="45.75" customHeight="1" x14ac:dyDescent="0.25"/>
    <row r="246" ht="45.75" customHeight="1" x14ac:dyDescent="0.25"/>
    <row r="247" ht="45.75" customHeight="1" x14ac:dyDescent="0.25"/>
  </sheetData>
  <protectedRanges>
    <protectedRange sqref="F9:F32" name="Наименование товара"/>
    <protectedRange password="C6D3" sqref="G9:G32" name="PDU_6" securityDescriptor="O:WDG:WDD:(A;;CC;;;S-1-5-21-211825037-474166-930774774-7047)"/>
    <protectedRange password="C6D3" sqref="C9:C12 C15:C16" name="PDU_9_1" securityDescriptor="O:WDG:WDD:(A;;CC;;;S-1-5-21-211825037-474166-930774774-7047)"/>
    <protectedRange password="C6D3" sqref="D9" name="PDU_9_1_1" securityDescriptor="O:WDG:WDD:(A;;CC;;;S-1-5-21-211825037-474166-930774774-7047)"/>
    <protectedRange password="C6D3" sqref="D10:D12" name="PDU_2_1_1" securityDescriptor="O:WDG:WDD:(A;;CC;;;S-1-5-21-211825037-474166-930774774-7047)"/>
    <protectedRange password="CB3E" sqref="E15:E23" name="Диапазон1_3_1_1_1_1" securityDescriptor="O:WDG:WDD:(A;;CC;;;S-1-5-21-494762236-1476727360-2079600828-27786)"/>
    <protectedRange password="CB3E" sqref="E25:E27" name="Диапазон1_3_1_1_1_2" securityDescriptor="O:WDG:WDD:(A;;CC;;;S-1-5-21-494762236-1476727360-2079600828-27786)"/>
    <protectedRange password="CB3E" sqref="E28" name="Диапазон1_3_1_1_1_3" securityDescriptor="O:WDG:WDD:(A;;CC;;;S-1-5-21-494762236-1476727360-2079600828-27786)"/>
    <protectedRange password="CB3E" sqref="H10:H12" name="Диапазон1_3_3_1" securityDescriptor="O:WDG:WDD:(A;;CC;;;S-1-5-21-494762236-1476727360-2079600828-27786)"/>
    <protectedRange sqref="I9" name="Срок поставки_1"/>
    <protectedRange sqref="I10:I32" name="Срок поставки_2"/>
    <protectedRange sqref="J9" name="Срок поставки_3"/>
    <protectedRange sqref="J10:J32" name="Срок поставки_4"/>
  </protectedRanges>
  <autoFilter ref="A8:K17">
    <sortState ref="A9:J33">
      <sortCondition ref="C8:C17"/>
    </sortState>
  </autoFilter>
  <mergeCells count="14">
    <mergeCell ref="A1:B1"/>
    <mergeCell ref="B3:J3"/>
    <mergeCell ref="A5:A7"/>
    <mergeCell ref="B5:B7"/>
    <mergeCell ref="C5:C7"/>
    <mergeCell ref="D5:E5"/>
    <mergeCell ref="D6:D7"/>
    <mergeCell ref="E6:E7"/>
    <mergeCell ref="F5:F7"/>
    <mergeCell ref="G5:G7"/>
    <mergeCell ref="H5:H7"/>
    <mergeCell ref="J5:J7"/>
    <mergeCell ref="I5:I7"/>
    <mergeCell ref="B2:J2"/>
  </mergeCells>
  <dataValidations count="1">
    <dataValidation type="list" allowBlank="1" showInputMessage="1" showErrorMessage="1" sqref="G9:G32">
      <formula1>ВыборЕдИзм</formula1>
    </dataValidation>
  </dataValidations>
  <pageMargins left="0.31496062992125984" right="0.31496062992125984" top="0.35433070866141736" bottom="0.35433070866141736" header="0.31496062992125984" footer="0.31496062992125984"/>
  <pageSetup paperSize="9"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ООО "Газпром комплектация"</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Чуняева Людмила Евгеньевна</dc:creator>
  <cp:lastModifiedBy>Лагутик Инна Юрьевна</cp:lastModifiedBy>
  <cp:lastPrinted>2018-03-28T09:41:26Z</cp:lastPrinted>
  <dcterms:created xsi:type="dcterms:W3CDTF">2015-04-20T10:46:35Z</dcterms:created>
  <dcterms:modified xsi:type="dcterms:W3CDTF">2019-08-22T05:57:39Z</dcterms:modified>
</cp:coreProperties>
</file>