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КП" sheetId="15" r:id="rId1"/>
  </sheets>
  <definedNames>
    <definedName name="_xlnm.Print_Area" localSheetId="0">КП!$A$1:$G$52</definedName>
  </definedNames>
  <calcPr calcId="152511"/>
</workbook>
</file>

<file path=xl/calcChain.xml><?xml version="1.0" encoding="utf-8"?>
<calcChain xmlns="http://schemas.openxmlformats.org/spreadsheetml/2006/main">
  <c r="P51" i="15" l="1"/>
  <c r="P36" i="15"/>
  <c r="G52" i="15" l="1"/>
  <c r="P21" i="15" l="1"/>
  <c r="P52" i="15" s="1"/>
</calcChain>
</file>

<file path=xl/sharedStrings.xml><?xml version="1.0" encoding="utf-8"?>
<sst xmlns="http://schemas.openxmlformats.org/spreadsheetml/2006/main" count="177" uniqueCount="47">
  <si>
    <t>2.2</t>
  </si>
  <si>
    <t>3</t>
  </si>
  <si>
    <t>2.1</t>
  </si>
  <si>
    <t>1</t>
  </si>
  <si>
    <t>2.3</t>
  </si>
  <si>
    <t>4</t>
  </si>
  <si>
    <t>2</t>
  </si>
  <si>
    <t>м2</t>
  </si>
  <si>
    <t>№ п/п</t>
  </si>
  <si>
    <t>Ед. измерения</t>
  </si>
  <si>
    <t xml:space="preserve">Наименование услуг </t>
  </si>
  <si>
    <t xml:space="preserve">Мойка фасадов и окон </t>
  </si>
  <si>
    <t>Стоимость за 1 м2 в месяц (с НДС)*</t>
  </si>
  <si>
    <t>Место оказания услуг: Камчатский край, Соболевский район, Кшукское и Нижне-Квакчикское ГКМ, УКПГ «Кшукское»</t>
  </si>
  <si>
    <t>Уборка номерного фонда</t>
  </si>
  <si>
    <t>Уборка номерного фонда (объекты ВЖК)</t>
  </si>
  <si>
    <t xml:space="preserve">Уборка прилегающей территории </t>
  </si>
  <si>
    <t>Уборка производственных помещений (пожарный пост, овощехранилище, спорт комплекс, база ПТОиК и ОБП)</t>
  </si>
  <si>
    <t xml:space="preserve">Оказание услуг по стирке и химической чистке текстильных изделий </t>
  </si>
  <si>
    <t>4.1.</t>
  </si>
  <si>
    <t>4.2.</t>
  </si>
  <si>
    <t>кг</t>
  </si>
  <si>
    <t>Кол-во</t>
  </si>
  <si>
    <t>5</t>
  </si>
  <si>
    <t>5.1.</t>
  </si>
  <si>
    <t>Предмет закупки: Оказание услуг по комплексной уборке помещений и территории ООО "Газпром добыча Ноябрьск", расположенных по адресу: Камчатский край, Соболевский район, УКПГ "Кшукское" в  2020–2022 гг.</t>
  </si>
  <si>
    <t>Срок оказания услуг: с 01.01.2020 по 31.12.2022 (36 месяцев)</t>
  </si>
  <si>
    <t>Стоимость за период с 01.01.2020 по 31.12.2022
(с НДС)</t>
  </si>
  <si>
    <t>1.1</t>
  </si>
  <si>
    <t>1.2</t>
  </si>
  <si>
    <t>1.3</t>
  </si>
  <si>
    <t>2020 год</t>
  </si>
  <si>
    <t>2021 год</t>
  </si>
  <si>
    <t>2022 год</t>
  </si>
  <si>
    <t>Форма коммерческого предложения</t>
  </si>
  <si>
    <t>Мойка фасадов и окон (мойка доступных окон с использованием ручного инвентаря)</t>
  </si>
  <si>
    <t>Стирка и химическая чистка текстильных изделий химическая чистка одеял, покрывал, наматрасников, пледов</t>
  </si>
  <si>
    <t>Стирка и химическая чистка текстильных изделий (стирка, сушка и глажение прямого белья без крахмала)</t>
  </si>
  <si>
    <t>Уборка производственных помещений (уборка туалетных комнат)</t>
  </si>
  <si>
    <t>Уборка производственных помещений (уборка мест общего пользования (вестибюли, холлы, коридоры, лестницы))</t>
  </si>
  <si>
    <t>Уборка производственных помещений (уборка производственных помещений)</t>
  </si>
  <si>
    <t>Уборка номерного фонда (уборка туалетных комнат)</t>
  </si>
  <si>
    <t>Уборка номерного фонда (уборка мест общего пользования (вестибюли, холлы, коридоры, лестницы))</t>
  </si>
  <si>
    <t>Периодичность выполнения</t>
  </si>
  <si>
    <t>Количество месяцев</t>
  </si>
  <si>
    <t>Количество, год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</si>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</sst>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 applyNumberFormat="1"/>
    <xf numFmtId="0" fontId="3" fillId="0" borderId="1" xfId="0" applyNumberFormat="1" applyFont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NumberFormat="1" applyFill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Alignment="1">
      <alignment wrapText="1"/>
    </xf>
    <xf numFmtId="0" fontId="4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/>
    <xf numFmtId="4" fontId="3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0" fillId="2" borderId="0" xfId="0" applyNumberFormat="1" applyFill="1" applyAlignment="1">
      <alignment wrapText="1"/>
    </xf>
    <xf numFmtId="49" fontId="3" fillId="2" borderId="0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wrapText="1"/>
    </xf>
    <xf numFmtId="4" fontId="1" fillId="2" borderId="0" xfId="0" applyNumberFormat="1" applyFont="1" applyFill="1" applyAlignment="1">
      <alignment wrapText="1"/>
    </xf>
    <xf numFmtId="4" fontId="0" fillId="2" borderId="0" xfId="0" applyNumberFormat="1" applyFont="1" applyFill="1" applyAlignment="1">
      <alignment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4" fillId="0" borderId="2" xfId="0" applyNumberFormat="1" applyFont="1" applyBorder="1" applyAlignment="1">
      <alignment horizontal="right" vertical="center" wrapText="1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9"/>
  <sheetViews>
    <sheetView tabSelected="1" view="pageBreakPreview" topLeftCell="A37" zoomScaleNormal="90" zoomScaleSheetLayoutView="100" workbookViewId="0">
      <selection activeCell="B53" sqref="B53:G53"/>
    </sheetView>
  </sheetViews>
  <sheetFormatPr defaultRowHeight="15" x14ac:dyDescent="0.25"/>
  <cols>
    <col min="1" max="1" width="6.85546875" style="4" customWidth="1"/>
    <col min="2" max="2" width="58.5703125" style="3" customWidth="1"/>
    <col min="3" max="3" width="12.5703125" style="3" customWidth="1"/>
    <col min="4" max="4" width="11.85546875" style="3" customWidth="1"/>
    <col min="5" max="5" width="20.5703125" style="3" customWidth="1"/>
    <col min="6" max="6" width="23.140625" style="3" customWidth="1"/>
    <col min="7" max="7" width="27.7109375" style="3" customWidth="1"/>
    <col min="8" max="10" width="0" style="3" hidden="1" customWidth="1"/>
    <col min="11" max="11" width="9.140625" style="3"/>
    <col min="12" max="12" width="21.28515625" style="3" customWidth="1"/>
    <col min="13" max="13" width="20.85546875" style="3" customWidth="1"/>
    <col min="14" max="14" width="24" style="3" customWidth="1"/>
    <col min="15" max="15" width="19.42578125" style="3" customWidth="1"/>
    <col min="16" max="16" width="20.140625" style="3" customWidth="1"/>
    <col min="17" max="16384" width="9.140625" style="3"/>
  </cols>
  <sheetData>
    <row r="1" spans="1:12" ht="28.5" customHeight="1" x14ac:dyDescent="0.25">
      <c r="A1" s="37" t="s">
        <v>34</v>
      </c>
      <c r="B1" s="37"/>
      <c r="C1" s="37"/>
      <c r="D1" s="37"/>
      <c r="E1" s="37"/>
      <c r="F1" s="37"/>
      <c r="G1" s="37"/>
    </row>
    <row r="2" spans="1:12" ht="36.75" customHeight="1" x14ac:dyDescent="0.25">
      <c r="A2" s="16"/>
      <c r="B2" s="41" t="s">
        <v>25</v>
      </c>
      <c r="C2" s="41"/>
      <c r="D2" s="41"/>
      <c r="E2" s="41"/>
      <c r="F2" s="41"/>
      <c r="G2" s="41"/>
    </row>
    <row r="3" spans="1:12" ht="22.5" customHeight="1" x14ac:dyDescent="0.25">
      <c r="A3" s="16"/>
      <c r="B3" s="41" t="s">
        <v>13</v>
      </c>
      <c r="C3" s="41"/>
      <c r="D3" s="41"/>
      <c r="E3" s="41"/>
      <c r="F3" s="41"/>
      <c r="G3" s="41"/>
    </row>
    <row r="4" spans="1:12" ht="22.5" customHeight="1" x14ac:dyDescent="0.25">
      <c r="A4" s="16"/>
      <c r="B4" s="41" t="s">
        <v>26</v>
      </c>
      <c r="C4" s="41"/>
      <c r="D4" s="41"/>
      <c r="E4" s="41"/>
      <c r="F4" s="41"/>
      <c r="G4" s="41"/>
    </row>
    <row r="5" spans="1:12" ht="3.75" customHeight="1" x14ac:dyDescent="0.25">
      <c r="A5" s="13"/>
      <c r="B5" s="12"/>
      <c r="C5" s="13"/>
      <c r="D5" s="13"/>
      <c r="E5" s="13"/>
      <c r="F5" s="13"/>
      <c r="G5" s="13"/>
    </row>
    <row r="6" spans="1:12" ht="63" customHeight="1" x14ac:dyDescent="0.25">
      <c r="A6" s="15" t="s">
        <v>8</v>
      </c>
      <c r="B6" s="11" t="s">
        <v>10</v>
      </c>
      <c r="C6" s="11" t="s">
        <v>9</v>
      </c>
      <c r="D6" s="14" t="s">
        <v>22</v>
      </c>
      <c r="E6" s="14" t="s">
        <v>12</v>
      </c>
      <c r="F6" s="14" t="s">
        <v>43</v>
      </c>
      <c r="G6" s="14" t="s">
        <v>27</v>
      </c>
    </row>
    <row r="7" spans="1:12" ht="15.75" x14ac:dyDescent="0.25">
      <c r="A7" s="42" t="s">
        <v>31</v>
      </c>
      <c r="B7" s="43"/>
      <c r="C7" s="43"/>
      <c r="D7" s="43"/>
      <c r="E7" s="43"/>
      <c r="F7" s="43"/>
      <c r="G7" s="44"/>
    </row>
    <row r="8" spans="1:12" s="20" customFormat="1" ht="30.75" customHeight="1" x14ac:dyDescent="0.25">
      <c r="A8" s="17" t="s">
        <v>3</v>
      </c>
      <c r="B8" s="24" t="s">
        <v>15</v>
      </c>
      <c r="C8" s="19" t="s">
        <v>9</v>
      </c>
      <c r="D8" s="19" t="s">
        <v>22</v>
      </c>
      <c r="E8" s="19" t="s">
        <v>12</v>
      </c>
      <c r="F8" s="19" t="s">
        <v>44</v>
      </c>
      <c r="G8" s="8"/>
    </row>
    <row r="9" spans="1:12" s="23" customFormat="1" ht="15.75" x14ac:dyDescent="0.25">
      <c r="A9" s="18" t="s">
        <v>28</v>
      </c>
      <c r="B9" s="2" t="s">
        <v>14</v>
      </c>
      <c r="C9" s="22" t="s">
        <v>7</v>
      </c>
      <c r="D9" s="30">
        <v>1551.7</v>
      </c>
      <c r="E9" s="26"/>
      <c r="F9" s="22">
        <v>12</v>
      </c>
      <c r="G9" s="26"/>
      <c r="L9" s="34"/>
    </row>
    <row r="10" spans="1:12" s="23" customFormat="1" ht="36.75" customHeight="1" x14ac:dyDescent="0.25">
      <c r="A10" s="18" t="s">
        <v>29</v>
      </c>
      <c r="B10" s="2" t="s">
        <v>42</v>
      </c>
      <c r="C10" s="22" t="s">
        <v>7</v>
      </c>
      <c r="D10" s="30">
        <v>900.6</v>
      </c>
      <c r="E10" s="26"/>
      <c r="F10" s="22">
        <v>12</v>
      </c>
      <c r="G10" s="26"/>
      <c r="L10" s="34"/>
    </row>
    <row r="11" spans="1:12" s="23" customFormat="1" ht="15.75" x14ac:dyDescent="0.25">
      <c r="A11" s="18" t="s">
        <v>30</v>
      </c>
      <c r="B11" s="2" t="s">
        <v>41</v>
      </c>
      <c r="C11" s="22" t="s">
        <v>7</v>
      </c>
      <c r="D11" s="30">
        <v>312.39999999999998</v>
      </c>
      <c r="E11" s="26"/>
      <c r="F11" s="22">
        <v>12</v>
      </c>
      <c r="G11" s="26"/>
      <c r="L11" s="34"/>
    </row>
    <row r="12" spans="1:12" s="7" customFormat="1" ht="51" customHeight="1" x14ac:dyDescent="0.25">
      <c r="A12" s="17" t="s">
        <v>6</v>
      </c>
      <c r="B12" s="24" t="s">
        <v>17</v>
      </c>
      <c r="C12" s="19" t="s">
        <v>9</v>
      </c>
      <c r="D12" s="19" t="s">
        <v>22</v>
      </c>
      <c r="E12" s="19" t="s">
        <v>12</v>
      </c>
      <c r="F12" s="19" t="s">
        <v>44</v>
      </c>
      <c r="G12" s="26"/>
    </row>
    <row r="13" spans="1:12" s="23" customFormat="1" ht="31.5" x14ac:dyDescent="0.25">
      <c r="A13" s="10" t="s">
        <v>2</v>
      </c>
      <c r="B13" s="2" t="s">
        <v>40</v>
      </c>
      <c r="C13" s="22" t="s">
        <v>7</v>
      </c>
      <c r="D13" s="30">
        <v>4625.3</v>
      </c>
      <c r="E13" s="26"/>
      <c r="F13" s="22">
        <v>12</v>
      </c>
      <c r="G13" s="26"/>
      <c r="L13" s="34"/>
    </row>
    <row r="14" spans="1:12" s="23" customFormat="1" ht="47.25" x14ac:dyDescent="0.25">
      <c r="A14" s="18" t="s">
        <v>0</v>
      </c>
      <c r="B14" s="2" t="s">
        <v>39</v>
      </c>
      <c r="C14" s="22" t="s">
        <v>7</v>
      </c>
      <c r="D14" s="30">
        <v>1485.58</v>
      </c>
      <c r="E14" s="26"/>
      <c r="F14" s="22">
        <v>12</v>
      </c>
      <c r="G14" s="26"/>
      <c r="L14" s="34"/>
    </row>
    <row r="15" spans="1:12" s="23" customFormat="1" ht="31.5" x14ac:dyDescent="0.25">
      <c r="A15" s="18" t="s">
        <v>4</v>
      </c>
      <c r="B15" s="2" t="s">
        <v>38</v>
      </c>
      <c r="C15" s="22" t="s">
        <v>7</v>
      </c>
      <c r="D15" s="30">
        <v>78.459999999999994</v>
      </c>
      <c r="E15" s="26"/>
      <c r="F15" s="22">
        <v>12</v>
      </c>
      <c r="G15" s="26"/>
      <c r="L15" s="34"/>
    </row>
    <row r="16" spans="1:12" s="7" customFormat="1" ht="15.75" x14ac:dyDescent="0.25">
      <c r="A16" s="17" t="s">
        <v>1</v>
      </c>
      <c r="B16" s="5" t="s">
        <v>16</v>
      </c>
      <c r="C16" s="22" t="s">
        <v>7</v>
      </c>
      <c r="D16" s="30">
        <v>5442.3</v>
      </c>
      <c r="E16" s="26"/>
      <c r="F16" s="22">
        <v>12</v>
      </c>
      <c r="G16" s="26"/>
      <c r="L16" s="34"/>
    </row>
    <row r="17" spans="1:19" s="7" customFormat="1" ht="31.5" x14ac:dyDescent="0.25">
      <c r="A17" s="17" t="s">
        <v>5</v>
      </c>
      <c r="B17" s="24" t="s">
        <v>18</v>
      </c>
      <c r="C17" s="19" t="s">
        <v>9</v>
      </c>
      <c r="D17" s="19" t="s">
        <v>22</v>
      </c>
      <c r="E17" s="19" t="s">
        <v>12</v>
      </c>
      <c r="F17" s="19" t="s">
        <v>44</v>
      </c>
      <c r="G17" s="6"/>
    </row>
    <row r="18" spans="1:19" s="7" customFormat="1" ht="31.5" x14ac:dyDescent="0.25">
      <c r="A18" s="18" t="s">
        <v>19</v>
      </c>
      <c r="B18" s="2" t="s">
        <v>37</v>
      </c>
      <c r="C18" s="22" t="s">
        <v>21</v>
      </c>
      <c r="D18" s="30">
        <v>2040</v>
      </c>
      <c r="E18" s="26"/>
      <c r="F18" s="22">
        <v>12</v>
      </c>
      <c r="G18" s="26"/>
      <c r="L18" s="34"/>
    </row>
    <row r="19" spans="1:19" s="7" customFormat="1" ht="47.25" x14ac:dyDescent="0.25">
      <c r="A19" s="18" t="s">
        <v>20</v>
      </c>
      <c r="B19" s="2" t="s">
        <v>36</v>
      </c>
      <c r="C19" s="22" t="s">
        <v>21</v>
      </c>
      <c r="D19" s="30">
        <v>153.16</v>
      </c>
      <c r="E19" s="26"/>
      <c r="F19" s="22">
        <v>12</v>
      </c>
      <c r="G19" s="26"/>
      <c r="L19" s="34"/>
      <c r="P19" s="7">
        <v>2019</v>
      </c>
    </row>
    <row r="20" spans="1:19" s="32" customFormat="1" ht="31.5" x14ac:dyDescent="0.25">
      <c r="A20" s="31" t="s">
        <v>23</v>
      </c>
      <c r="B20" s="21" t="s">
        <v>11</v>
      </c>
      <c r="C20" s="19" t="s">
        <v>9</v>
      </c>
      <c r="D20" s="19" t="s">
        <v>22</v>
      </c>
      <c r="E20" s="19" t="s">
        <v>12</v>
      </c>
      <c r="F20" s="19" t="s">
        <v>45</v>
      </c>
      <c r="G20" s="19"/>
    </row>
    <row r="21" spans="1:19" s="7" customFormat="1" ht="31.5" x14ac:dyDescent="0.25">
      <c r="A21" s="18" t="s">
        <v>24</v>
      </c>
      <c r="B21" s="1" t="s">
        <v>35</v>
      </c>
      <c r="C21" s="6" t="s">
        <v>7</v>
      </c>
      <c r="D21" s="26">
        <v>771.39</v>
      </c>
      <c r="E21" s="26"/>
      <c r="F21" s="6">
        <v>1</v>
      </c>
      <c r="G21" s="26"/>
      <c r="L21" s="34"/>
      <c r="M21" s="33"/>
      <c r="N21" s="33"/>
      <c r="O21" s="33"/>
      <c r="P21" s="33">
        <f>G62*12</f>
        <v>0</v>
      </c>
      <c r="Q21" s="33"/>
      <c r="R21" s="33"/>
      <c r="S21" s="33"/>
    </row>
    <row r="22" spans="1:19" s="7" customFormat="1" ht="15.75" x14ac:dyDescent="0.25">
      <c r="A22" s="42" t="s">
        <v>32</v>
      </c>
      <c r="B22" s="43"/>
      <c r="C22" s="43"/>
      <c r="D22" s="43"/>
      <c r="E22" s="43"/>
      <c r="F22" s="43"/>
      <c r="G22" s="44"/>
      <c r="L22" s="34"/>
      <c r="M22" s="33"/>
      <c r="N22" s="33"/>
      <c r="O22" s="33"/>
      <c r="P22" s="33"/>
      <c r="Q22" s="33"/>
      <c r="R22" s="33"/>
      <c r="S22" s="33"/>
    </row>
    <row r="23" spans="1:19" s="20" customFormat="1" ht="30.75" customHeight="1" x14ac:dyDescent="0.25">
      <c r="A23" s="17" t="s">
        <v>3</v>
      </c>
      <c r="B23" s="24" t="s">
        <v>15</v>
      </c>
      <c r="C23" s="19" t="s">
        <v>9</v>
      </c>
      <c r="D23" s="19" t="s">
        <v>22</v>
      </c>
      <c r="E23" s="19" t="s">
        <v>12</v>
      </c>
      <c r="F23" s="19" t="s">
        <v>44</v>
      </c>
      <c r="G23" s="8"/>
    </row>
    <row r="24" spans="1:19" s="23" customFormat="1" ht="15.75" x14ac:dyDescent="0.25">
      <c r="A24" s="18" t="s">
        <v>28</v>
      </c>
      <c r="B24" s="2" t="s">
        <v>14</v>
      </c>
      <c r="C24" s="22" t="s">
        <v>7</v>
      </c>
      <c r="D24" s="30">
        <v>1551.7</v>
      </c>
      <c r="E24" s="26"/>
      <c r="F24" s="22">
        <v>12</v>
      </c>
      <c r="G24" s="26"/>
      <c r="L24" s="34"/>
    </row>
    <row r="25" spans="1:19" s="23" customFormat="1" ht="36.75" customHeight="1" x14ac:dyDescent="0.25">
      <c r="A25" s="18" t="s">
        <v>29</v>
      </c>
      <c r="B25" s="2" t="s">
        <v>42</v>
      </c>
      <c r="C25" s="22" t="s">
        <v>7</v>
      </c>
      <c r="D25" s="30">
        <v>900.6</v>
      </c>
      <c r="E25" s="26"/>
      <c r="F25" s="22">
        <v>12</v>
      </c>
      <c r="G25" s="26"/>
      <c r="L25" s="34"/>
    </row>
    <row r="26" spans="1:19" s="23" customFormat="1" ht="15.75" x14ac:dyDescent="0.25">
      <c r="A26" s="18" t="s">
        <v>30</v>
      </c>
      <c r="B26" s="2" t="s">
        <v>41</v>
      </c>
      <c r="C26" s="22" t="s">
        <v>7</v>
      </c>
      <c r="D26" s="30">
        <v>312.39999999999998</v>
      </c>
      <c r="E26" s="26"/>
      <c r="F26" s="22">
        <v>12</v>
      </c>
      <c r="G26" s="26"/>
      <c r="L26" s="34"/>
    </row>
    <row r="27" spans="1:19" s="7" customFormat="1" ht="51" customHeight="1" x14ac:dyDescent="0.25">
      <c r="A27" s="17" t="s">
        <v>6</v>
      </c>
      <c r="B27" s="24" t="s">
        <v>17</v>
      </c>
      <c r="C27" s="19" t="s">
        <v>9</v>
      </c>
      <c r="D27" s="19" t="s">
        <v>22</v>
      </c>
      <c r="E27" s="19" t="s">
        <v>12</v>
      </c>
      <c r="F27" s="19" t="s">
        <v>44</v>
      </c>
      <c r="G27" s="26"/>
    </row>
    <row r="28" spans="1:19" s="23" customFormat="1" ht="31.5" x14ac:dyDescent="0.25">
      <c r="A28" s="10" t="s">
        <v>2</v>
      </c>
      <c r="B28" s="2" t="s">
        <v>40</v>
      </c>
      <c r="C28" s="22" t="s">
        <v>7</v>
      </c>
      <c r="D28" s="30">
        <v>4625.3</v>
      </c>
      <c r="E28" s="26"/>
      <c r="F28" s="22">
        <v>12</v>
      </c>
      <c r="G28" s="26"/>
      <c r="L28" s="34"/>
    </row>
    <row r="29" spans="1:19" s="23" customFormat="1" ht="47.25" x14ac:dyDescent="0.25">
      <c r="A29" s="18" t="s">
        <v>0</v>
      </c>
      <c r="B29" s="2" t="s">
        <v>39</v>
      </c>
      <c r="C29" s="22" t="s">
        <v>7</v>
      </c>
      <c r="D29" s="30">
        <v>1485.58</v>
      </c>
      <c r="E29" s="26"/>
      <c r="F29" s="22">
        <v>12</v>
      </c>
      <c r="G29" s="26"/>
      <c r="L29" s="34"/>
    </row>
    <row r="30" spans="1:19" s="23" customFormat="1" ht="31.5" x14ac:dyDescent="0.25">
      <c r="A30" s="18" t="s">
        <v>4</v>
      </c>
      <c r="B30" s="2" t="s">
        <v>38</v>
      </c>
      <c r="C30" s="22" t="s">
        <v>7</v>
      </c>
      <c r="D30" s="30">
        <v>78.459999999999994</v>
      </c>
      <c r="E30" s="26"/>
      <c r="F30" s="22">
        <v>12</v>
      </c>
      <c r="G30" s="26"/>
      <c r="L30" s="34"/>
    </row>
    <row r="31" spans="1:19" s="7" customFormat="1" ht="15.75" x14ac:dyDescent="0.25">
      <c r="A31" s="17" t="s">
        <v>1</v>
      </c>
      <c r="B31" s="5" t="s">
        <v>16</v>
      </c>
      <c r="C31" s="22" t="s">
        <v>7</v>
      </c>
      <c r="D31" s="30">
        <v>5442.3</v>
      </c>
      <c r="E31" s="26"/>
      <c r="F31" s="22">
        <v>12</v>
      </c>
      <c r="G31" s="26"/>
      <c r="L31" s="34"/>
    </row>
    <row r="32" spans="1:19" s="7" customFormat="1" ht="31.5" x14ac:dyDescent="0.25">
      <c r="A32" s="17" t="s">
        <v>5</v>
      </c>
      <c r="B32" s="24" t="s">
        <v>18</v>
      </c>
      <c r="C32" s="19" t="s">
        <v>9</v>
      </c>
      <c r="D32" s="19" t="s">
        <v>22</v>
      </c>
      <c r="E32" s="19" t="s">
        <v>12</v>
      </c>
      <c r="F32" s="19" t="s">
        <v>44</v>
      </c>
      <c r="G32" s="6"/>
    </row>
    <row r="33" spans="1:19" s="7" customFormat="1" ht="31.5" x14ac:dyDescent="0.25">
      <c r="A33" s="18" t="s">
        <v>19</v>
      </c>
      <c r="B33" s="2" t="s">
        <v>37</v>
      </c>
      <c r="C33" s="22" t="s">
        <v>21</v>
      </c>
      <c r="D33" s="30">
        <v>2040</v>
      </c>
      <c r="E33" s="26"/>
      <c r="F33" s="22">
        <v>12</v>
      </c>
      <c r="G33" s="26"/>
      <c r="L33" s="34"/>
    </row>
    <row r="34" spans="1:19" s="7" customFormat="1" ht="47.25" x14ac:dyDescent="0.25">
      <c r="A34" s="18" t="s">
        <v>20</v>
      </c>
      <c r="B34" s="2" t="s">
        <v>36</v>
      </c>
      <c r="C34" s="22" t="s">
        <v>21</v>
      </c>
      <c r="D34" s="30">
        <v>153.16</v>
      </c>
      <c r="E34" s="26"/>
      <c r="F34" s="22">
        <v>12</v>
      </c>
      <c r="G34" s="26"/>
      <c r="L34" s="34"/>
      <c r="P34" s="7">
        <v>2019</v>
      </c>
    </row>
    <row r="35" spans="1:19" s="32" customFormat="1" ht="31.5" x14ac:dyDescent="0.25">
      <c r="A35" s="31" t="s">
        <v>23</v>
      </c>
      <c r="B35" s="21" t="s">
        <v>11</v>
      </c>
      <c r="C35" s="19" t="s">
        <v>9</v>
      </c>
      <c r="D35" s="19" t="s">
        <v>22</v>
      </c>
      <c r="E35" s="19" t="s">
        <v>12</v>
      </c>
      <c r="F35" s="19" t="s">
        <v>45</v>
      </c>
      <c r="G35" s="19"/>
    </row>
    <row r="36" spans="1:19" s="7" customFormat="1" ht="31.5" x14ac:dyDescent="0.25">
      <c r="A36" s="18" t="s">
        <v>24</v>
      </c>
      <c r="B36" s="1" t="s">
        <v>35</v>
      </c>
      <c r="C36" s="6" t="s">
        <v>7</v>
      </c>
      <c r="D36" s="26">
        <v>771.39</v>
      </c>
      <c r="E36" s="26"/>
      <c r="F36" s="6">
        <v>1</v>
      </c>
      <c r="G36" s="26"/>
      <c r="L36" s="34"/>
      <c r="M36" s="33"/>
      <c r="N36" s="33"/>
      <c r="O36" s="33"/>
      <c r="P36" s="33">
        <f>G77*12</f>
        <v>0</v>
      </c>
      <c r="Q36" s="33"/>
      <c r="R36" s="33"/>
      <c r="S36" s="33"/>
    </row>
    <row r="37" spans="1:19" s="7" customFormat="1" ht="15.75" x14ac:dyDescent="0.25">
      <c r="A37" s="42" t="s">
        <v>33</v>
      </c>
      <c r="B37" s="43"/>
      <c r="C37" s="43"/>
      <c r="D37" s="43"/>
      <c r="E37" s="43"/>
      <c r="F37" s="43"/>
      <c r="G37" s="44"/>
      <c r="L37" s="34"/>
      <c r="M37" s="33"/>
      <c r="N37" s="33"/>
      <c r="O37" s="33"/>
      <c r="P37" s="33"/>
      <c r="Q37" s="33"/>
      <c r="R37" s="33"/>
      <c r="S37" s="33"/>
    </row>
    <row r="38" spans="1:19" s="20" customFormat="1" ht="30.75" customHeight="1" x14ac:dyDescent="0.25">
      <c r="A38" s="17" t="s">
        <v>3</v>
      </c>
      <c r="B38" s="24" t="s">
        <v>15</v>
      </c>
      <c r="C38" s="19" t="s">
        <v>9</v>
      </c>
      <c r="D38" s="19" t="s">
        <v>22</v>
      </c>
      <c r="E38" s="19" t="s">
        <v>12</v>
      </c>
      <c r="F38" s="19" t="s">
        <v>44</v>
      </c>
      <c r="G38" s="8"/>
    </row>
    <row r="39" spans="1:19" s="23" customFormat="1" ht="15.75" x14ac:dyDescent="0.25">
      <c r="A39" s="18" t="s">
        <v>28</v>
      </c>
      <c r="B39" s="2" t="s">
        <v>14</v>
      </c>
      <c r="C39" s="22" t="s">
        <v>7</v>
      </c>
      <c r="D39" s="30">
        <v>1551.7</v>
      </c>
      <c r="E39" s="26"/>
      <c r="F39" s="22">
        <v>12</v>
      </c>
      <c r="G39" s="26"/>
      <c r="L39" s="34"/>
    </row>
    <row r="40" spans="1:19" s="23" customFormat="1" ht="36.75" customHeight="1" x14ac:dyDescent="0.25">
      <c r="A40" s="18" t="s">
        <v>29</v>
      </c>
      <c r="B40" s="2" t="s">
        <v>42</v>
      </c>
      <c r="C40" s="22" t="s">
        <v>7</v>
      </c>
      <c r="D40" s="30">
        <v>900.6</v>
      </c>
      <c r="E40" s="26"/>
      <c r="F40" s="22">
        <v>12</v>
      </c>
      <c r="G40" s="26"/>
      <c r="L40" s="34"/>
    </row>
    <row r="41" spans="1:19" s="23" customFormat="1" ht="15.75" x14ac:dyDescent="0.25">
      <c r="A41" s="18" t="s">
        <v>30</v>
      </c>
      <c r="B41" s="2" t="s">
        <v>41</v>
      </c>
      <c r="C41" s="22" t="s">
        <v>7</v>
      </c>
      <c r="D41" s="30">
        <v>312.39999999999998</v>
      </c>
      <c r="E41" s="26"/>
      <c r="F41" s="22">
        <v>12</v>
      </c>
      <c r="G41" s="26"/>
      <c r="L41" s="34"/>
    </row>
    <row r="42" spans="1:19" s="7" customFormat="1" ht="51" customHeight="1" x14ac:dyDescent="0.25">
      <c r="A42" s="17" t="s">
        <v>6</v>
      </c>
      <c r="B42" s="24" t="s">
        <v>17</v>
      </c>
      <c r="C42" s="19" t="s">
        <v>9</v>
      </c>
      <c r="D42" s="19" t="s">
        <v>22</v>
      </c>
      <c r="E42" s="19" t="s">
        <v>12</v>
      </c>
      <c r="F42" s="19" t="s">
        <v>44</v>
      </c>
      <c r="G42" s="26"/>
    </row>
    <row r="43" spans="1:19" s="23" customFormat="1" ht="31.5" x14ac:dyDescent="0.25">
      <c r="A43" s="10" t="s">
        <v>2</v>
      </c>
      <c r="B43" s="2" t="s">
        <v>40</v>
      </c>
      <c r="C43" s="22" t="s">
        <v>7</v>
      </c>
      <c r="D43" s="30">
        <v>4625.3</v>
      </c>
      <c r="E43" s="26"/>
      <c r="F43" s="22">
        <v>12</v>
      </c>
      <c r="G43" s="26"/>
      <c r="L43" s="34"/>
    </row>
    <row r="44" spans="1:19" s="23" customFormat="1" ht="47.25" x14ac:dyDescent="0.25">
      <c r="A44" s="18" t="s">
        <v>0</v>
      </c>
      <c r="B44" s="2" t="s">
        <v>39</v>
      </c>
      <c r="C44" s="22" t="s">
        <v>7</v>
      </c>
      <c r="D44" s="30">
        <v>1485.58</v>
      </c>
      <c r="E44" s="26"/>
      <c r="F44" s="22">
        <v>12</v>
      </c>
      <c r="G44" s="26"/>
      <c r="L44" s="34"/>
    </row>
    <row r="45" spans="1:19" s="23" customFormat="1" ht="31.5" x14ac:dyDescent="0.25">
      <c r="A45" s="18" t="s">
        <v>4</v>
      </c>
      <c r="B45" s="2" t="s">
        <v>38</v>
      </c>
      <c r="C45" s="22" t="s">
        <v>7</v>
      </c>
      <c r="D45" s="30">
        <v>78.459999999999994</v>
      </c>
      <c r="E45" s="26"/>
      <c r="F45" s="22">
        <v>12</v>
      </c>
      <c r="G45" s="26"/>
      <c r="L45" s="34"/>
    </row>
    <row r="46" spans="1:19" s="7" customFormat="1" ht="15.75" x14ac:dyDescent="0.25">
      <c r="A46" s="17" t="s">
        <v>1</v>
      </c>
      <c r="B46" s="5" t="s">
        <v>16</v>
      </c>
      <c r="C46" s="22" t="s">
        <v>7</v>
      </c>
      <c r="D46" s="30">
        <v>5442.3</v>
      </c>
      <c r="E46" s="26"/>
      <c r="F46" s="22">
        <v>12</v>
      </c>
      <c r="G46" s="26"/>
      <c r="L46" s="34"/>
    </row>
    <row r="47" spans="1:19" s="7" customFormat="1" ht="31.5" x14ac:dyDescent="0.25">
      <c r="A47" s="17" t="s">
        <v>5</v>
      </c>
      <c r="B47" s="24" t="s">
        <v>18</v>
      </c>
      <c r="C47" s="19" t="s">
        <v>9</v>
      </c>
      <c r="D47" s="19" t="s">
        <v>22</v>
      </c>
      <c r="E47" s="19" t="s">
        <v>12</v>
      </c>
      <c r="F47" s="19" t="s">
        <v>44</v>
      </c>
      <c r="G47" s="6"/>
    </row>
    <row r="48" spans="1:19" s="7" customFormat="1" ht="31.5" x14ac:dyDescent="0.25">
      <c r="A48" s="18" t="s">
        <v>19</v>
      </c>
      <c r="B48" s="2" t="s">
        <v>37</v>
      </c>
      <c r="C48" s="22" t="s">
        <v>21</v>
      </c>
      <c r="D48" s="30">
        <v>2040</v>
      </c>
      <c r="E48" s="26"/>
      <c r="F48" s="22">
        <v>12</v>
      </c>
      <c r="G48" s="26"/>
      <c r="L48" s="34"/>
    </row>
    <row r="49" spans="1:19" s="7" customFormat="1" ht="47.25" x14ac:dyDescent="0.25">
      <c r="A49" s="18" t="s">
        <v>20</v>
      </c>
      <c r="B49" s="2" t="s">
        <v>36</v>
      </c>
      <c r="C49" s="22" t="s">
        <v>21</v>
      </c>
      <c r="D49" s="30">
        <v>153.16</v>
      </c>
      <c r="E49" s="26"/>
      <c r="F49" s="22">
        <v>12</v>
      </c>
      <c r="G49" s="26"/>
      <c r="L49" s="34"/>
      <c r="P49" s="7">
        <v>2019</v>
      </c>
    </row>
    <row r="50" spans="1:19" s="32" customFormat="1" ht="31.5" x14ac:dyDescent="0.25">
      <c r="A50" s="31" t="s">
        <v>23</v>
      </c>
      <c r="B50" s="21" t="s">
        <v>11</v>
      </c>
      <c r="C50" s="19" t="s">
        <v>9</v>
      </c>
      <c r="D50" s="19" t="s">
        <v>22</v>
      </c>
      <c r="E50" s="19" t="s">
        <v>12</v>
      </c>
      <c r="F50" s="19" t="s">
        <v>45</v>
      </c>
      <c r="G50" s="19"/>
    </row>
    <row r="51" spans="1:19" s="7" customFormat="1" ht="31.5" x14ac:dyDescent="0.25">
      <c r="A51" s="18" t="s">
        <v>24</v>
      </c>
      <c r="B51" s="1" t="s">
        <v>35</v>
      </c>
      <c r="C51" s="6" t="s">
        <v>7</v>
      </c>
      <c r="D51" s="26">
        <v>771.39</v>
      </c>
      <c r="E51" s="26"/>
      <c r="F51" s="6">
        <v>1</v>
      </c>
      <c r="G51" s="26"/>
      <c r="L51" s="34"/>
      <c r="M51" s="33"/>
      <c r="N51" s="33"/>
      <c r="O51" s="33"/>
      <c r="P51" s="33">
        <f>G92*12</f>
        <v>0</v>
      </c>
      <c r="Q51" s="33"/>
      <c r="R51" s="33"/>
      <c r="S51" s="33"/>
    </row>
    <row r="52" spans="1:19" s="9" customFormat="1" ht="31.5" customHeight="1" x14ac:dyDescent="0.25">
      <c r="A52" s="10"/>
      <c r="B52" s="38" t="s">
        <v>46</v>
      </c>
      <c r="C52" s="39"/>
      <c r="D52" s="39"/>
      <c r="E52" s="39"/>
      <c r="F52" s="40"/>
      <c r="G52" s="35">
        <f>G9+G10+G11+G13+G14+G15+G16+G18+G19+G21+G24+G25+G26+G28+G29+G30+G31+G33+G34+G36+G39+G40+G41+G43+G44+G45+G46+G48+G49+G51</f>
        <v>0</v>
      </c>
      <c r="L52" s="28"/>
      <c r="M52" s="28"/>
      <c r="N52" s="28"/>
      <c r="O52" s="28"/>
      <c r="P52" s="28">
        <f>P21/4</f>
        <v>0</v>
      </c>
      <c r="Q52" s="28"/>
      <c r="R52" s="28"/>
      <c r="S52" s="28"/>
    </row>
    <row r="53" spans="1:19" s="9" customFormat="1" ht="31.5" customHeight="1" x14ac:dyDescent="0.25">
      <c r="A53" s="29"/>
      <c r="B53" s="36"/>
      <c r="C53" s="36"/>
      <c r="D53" s="36"/>
      <c r="E53" s="36"/>
      <c r="F53" s="36"/>
      <c r="G53" s="36"/>
      <c r="L53" s="28"/>
      <c r="M53" s="28"/>
      <c r="N53" s="28"/>
      <c r="O53" s="28"/>
      <c r="P53" s="28"/>
      <c r="Q53" s="28"/>
      <c r="R53" s="28"/>
      <c r="S53" s="28"/>
    </row>
    <row r="54" spans="1:19" x14ac:dyDescent="0.25">
      <c r="A54" s="25"/>
      <c r="L54" s="27"/>
      <c r="M54" s="27"/>
      <c r="N54" s="27"/>
      <c r="O54" s="27"/>
      <c r="P54" s="27"/>
      <c r="Q54" s="27"/>
      <c r="R54" s="27"/>
      <c r="S54" s="27"/>
    </row>
    <row r="55" spans="1:19" x14ac:dyDescent="0.25">
      <c r="L55" s="27"/>
      <c r="M55" s="27"/>
      <c r="N55" s="27"/>
      <c r="O55" s="27"/>
      <c r="P55" s="27"/>
      <c r="Q55" s="27"/>
      <c r="R55" s="27"/>
      <c r="S55" s="27"/>
    </row>
    <row r="56" spans="1:19" x14ac:dyDescent="0.25"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</row>
    <row r="57" spans="1:19" x14ac:dyDescent="0.25"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</row>
    <row r="58" spans="1:19" x14ac:dyDescent="0.25"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</row>
    <row r="59" spans="1:19" x14ac:dyDescent="0.25"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</row>
    <row r="60" spans="1:19" x14ac:dyDescent="0.25"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</row>
    <row r="61" spans="1:19" x14ac:dyDescent="0.25"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</row>
    <row r="62" spans="1:19" x14ac:dyDescent="0.25"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</row>
    <row r="63" spans="1:19" x14ac:dyDescent="0.25"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</row>
    <row r="64" spans="1:19" x14ac:dyDescent="0.25">
      <c r="G64" s="27"/>
      <c r="H64" s="27"/>
      <c r="I64" s="27"/>
      <c r="J64" s="27"/>
      <c r="K64" s="27"/>
      <c r="L64" s="27"/>
      <c r="M64" s="27"/>
    </row>
    <row r="65" spans="7:13" x14ac:dyDescent="0.25">
      <c r="G65" s="27"/>
      <c r="H65" s="27"/>
      <c r="I65" s="27"/>
      <c r="J65" s="27"/>
      <c r="K65" s="27"/>
      <c r="L65" s="27"/>
      <c r="M65" s="27"/>
    </row>
    <row r="66" spans="7:13" x14ac:dyDescent="0.25">
      <c r="G66" s="27"/>
      <c r="H66" s="27"/>
      <c r="I66" s="27"/>
      <c r="J66" s="27"/>
      <c r="K66" s="27"/>
      <c r="L66" s="27"/>
      <c r="M66" s="27"/>
    </row>
    <row r="67" spans="7:13" x14ac:dyDescent="0.25">
      <c r="G67" s="27"/>
      <c r="H67" s="27"/>
      <c r="I67" s="27"/>
      <c r="J67" s="27"/>
      <c r="K67" s="27"/>
      <c r="L67" s="27"/>
      <c r="M67" s="27"/>
    </row>
    <row r="68" spans="7:13" x14ac:dyDescent="0.25">
      <c r="G68" s="27"/>
      <c r="H68" s="27"/>
      <c r="I68" s="27"/>
      <c r="J68" s="27"/>
      <c r="K68" s="27"/>
      <c r="L68" s="27"/>
      <c r="M68" s="27"/>
    </row>
    <row r="69" spans="7:13" x14ac:dyDescent="0.25">
      <c r="G69" s="27"/>
      <c r="H69" s="27"/>
      <c r="I69" s="27"/>
      <c r="J69" s="27"/>
      <c r="K69" s="27"/>
      <c r="L69" s="27"/>
      <c r="M69" s="27"/>
    </row>
  </sheetData>
  <mergeCells count="9">
    <mergeCell ref="B53:G53"/>
    <mergeCell ref="A1:G1"/>
    <mergeCell ref="B52:F52"/>
    <mergeCell ref="B2:G2"/>
    <mergeCell ref="B3:G3"/>
    <mergeCell ref="B4:G4"/>
    <mergeCell ref="A7:G7"/>
    <mergeCell ref="A22:G22"/>
    <mergeCell ref="A37:G37"/>
  </mergeCells>
  <pageMargins left="0.31496062992125984" right="0.31496062992125984" top="0.35433070866141736" bottom="0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</vt:lpstr>
      <vt:lpstr>КП!Область_печати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2019-08-20T13:25:03Z</dcterms:modified>
</cp:coreProperties>
</file>